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2569\ส่งอันนี้\"/>
    </mc:Choice>
  </mc:AlternateContent>
  <xr:revisionPtr revIDLastSave="0" documentId="8_{973C1D09-E54E-4908-AAAD-716677FBC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ุลาคม2568" sheetId="3" r:id="rId1"/>
    <sheet name="พฤศจิกายน2568" sheetId="4" r:id="rId2"/>
    <sheet name="ธันวาคม2568" sheetId="5" r:id="rId3"/>
    <sheet name="มกราคม2569" sheetId="6" r:id="rId4"/>
    <sheet name="กุมภาพันธ์2569" sheetId="7" r:id="rId5"/>
    <sheet name="มีนาคม2569" sheetId="8" r:id="rId6"/>
  </sheets>
  <definedNames>
    <definedName name="_xlnm._FilterDatabase" localSheetId="4" hidden="1">กุมภาพันธ์2569!$F$1:$F$48</definedName>
    <definedName name="_xlnm._FilterDatabase" localSheetId="0" hidden="1">ตุลาคม2568!$F$1:$F$55</definedName>
    <definedName name="_xlnm._FilterDatabase" localSheetId="2" hidden="1">ธันวาคม2568!$F$1:$F$22</definedName>
    <definedName name="_xlnm._FilterDatabase" localSheetId="1" hidden="1">พฤศจิกายน2568!$F$1:$F$14</definedName>
    <definedName name="_xlnm._FilterDatabase" localSheetId="3" hidden="1">มกราคม2569!$F$1:$F$15</definedName>
    <definedName name="_xlnm._FilterDatabase" localSheetId="5" hidden="1">มีนาคม2569!$F$1:$F$25</definedName>
    <definedName name="_xlnm.Print_Area" localSheetId="4">กุมภาพันธ์2569!$A$1:$L$48</definedName>
    <definedName name="_xlnm.Print_Area" localSheetId="0">ตุลาคม2568!$A$1:$L$55</definedName>
    <definedName name="_xlnm.Print_Area" localSheetId="2">ธันวาคม2568!$A$1:$L$22</definedName>
    <definedName name="_xlnm.Print_Area" localSheetId="1">พฤศจิกายน2568!$A$1:$L$14</definedName>
    <definedName name="_xlnm.Print_Area" localSheetId="3">มกราคม2569!$A$1:$L$15</definedName>
    <definedName name="_xlnm.Print_Area" localSheetId="5">มีนาคม2569!$A$1:$L$25</definedName>
    <definedName name="_xlnm.Print_Titles" localSheetId="4">กุมภาพันธ์2569!$1:$5</definedName>
    <definedName name="_xlnm.Print_Titles" localSheetId="0">ตุลาคม2568!$1:$5</definedName>
    <definedName name="_xlnm.Print_Titles" localSheetId="2">ธันวาคม2568!$1:$5</definedName>
    <definedName name="_xlnm.Print_Titles" localSheetId="1">พฤศจิกายน2568!$1:$5</definedName>
    <definedName name="_xlnm.Print_Titles" localSheetId="3">มกราคม2569!$1:$5</definedName>
    <definedName name="_xlnm.Print_Titles" localSheetId="5">มีนาคม2569!$1:$5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5" l="1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6" i="8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6" i="7"/>
  <c r="A7" i="6"/>
  <c r="A8" i="6"/>
  <c r="A9" i="6"/>
  <c r="A10" i="6"/>
  <c r="A11" i="6"/>
  <c r="A12" i="6"/>
  <c r="A13" i="6"/>
  <c r="A14" i="6"/>
  <c r="A15" i="6"/>
  <c r="A6" i="6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7" i="4"/>
  <c r="A8" i="4"/>
  <c r="A9" i="4"/>
  <c r="A10" i="4"/>
  <c r="A11" i="4"/>
  <c r="A12" i="4"/>
  <c r="A13" i="4"/>
  <c r="A14" i="4"/>
  <c r="A6" i="4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</calcChain>
</file>

<file path=xl/sharedStrings.xml><?xml version="1.0" encoding="utf-8"?>
<sst xmlns="http://schemas.openxmlformats.org/spreadsheetml/2006/main" count="998" uniqueCount="423">
  <si>
    <t>จ้างทำป้ายไวนิล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</si>
  <si>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</si>
  <si>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</si>
  <si>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วิธีซื้อหรือจ้าง</t>
  </si>
  <si>
    <t>ราคากลาง</t>
  </si>
  <si>
    <t>วงเงินที่จะซื้อหรือจ้าง</t>
  </si>
  <si>
    <t>สัญญาเช่าเครื่องถ่ายเอกสาร 2 เครื่อง</t>
  </si>
  <si>
    <t>96,122.10 </t>
  </si>
  <si>
    <t xml:space="preserve">ซื้อครุภัณฑ์ ตู้หยอดเหรียญ พร้อมถัง PE พร้อมอุปกรณ์ติดตั้ง </t>
  </si>
  <si>
    <t>ซื้อวัสดุก่อสร้าง (กองช่าง) เพื่อซ่อมแซมระบบประปา โรงเรียนผู้สูงอายุ เทศบาลตำบลป่าแดด</t>
  </si>
  <si>
    <t xml:space="preserve">ซื้อวัสดุก่อสร้าง (กองสาธารณสุขและสิ่งแวดล้อม) </t>
  </si>
  <si>
    <t xml:space="preserve">จ้างเหมาบริการบุคคลคนงานรักษาความสะอาด </t>
  </si>
  <si>
    <t xml:space="preserve">จ้างเหมาบริการบุคคลปฏิบัติงานคนงานทั่วไป ประจำศูนย์พัฒนาเด็กเล็กเทศบาลตำบลป่าแดด  </t>
  </si>
  <si>
    <t xml:space="preserve">จ้างเหมาบริการบุคคลปฏิบัติงานผู้ช่วยนายช่างโยธา </t>
  </si>
  <si>
    <t>จ้างเหมาบริการบุคคลผู้ช่วยเจ้าพนักงานธุรการ</t>
  </si>
  <si>
    <t>จ้างเหมาบริการบุคคลปฏิบัติงานผู้ช่วยเจ้าหน้าที่บันทึกข้อมูล</t>
  </si>
  <si>
    <t xml:space="preserve">จ้างเหมาบริการบุคคลปฏิบัติงานป้องกันและบรรเทาสาธารณภัย </t>
  </si>
  <si>
    <t>จ้างเหมาบริการบุคคลเพื่อปฏิบัติตามหน้าที่ ผู้ช่วยนักพัฒนาชุมชน</t>
  </si>
  <si>
    <t xml:space="preserve">จ้างเหมาบริการบุคคลปฏิบัติงานประชาสัมพันธ์ข้อมูลข่าวสาร   </t>
  </si>
  <si>
    <t xml:space="preserve">จ้างเหมาบริการบุคคลปฏิบัติงานแม่บ้าน </t>
  </si>
  <si>
    <t xml:space="preserve">จ้างเหมาบริการบุคคลปฏิบัติงานพนักงานขับรถยนต์ </t>
  </si>
  <si>
    <t xml:space="preserve">จ้างเหมาบริการบุคคลปฏิบัติงานคนงานทั่วไป </t>
  </si>
  <si>
    <t>จ้างเหมาบริการบุคคลเพื่อปฏิบัติตามหน้าที่ ผู้ช่วยงานทะเบียนและบัตร</t>
  </si>
  <si>
    <t>จ้างเหมาบริการบุคคลปฏิบัติงานป้องกันและบรรเทาสาธารณภัย</t>
  </si>
  <si>
    <t>จ้างเหมาบริการบุคคลปฏิบัติงาน คนงานทั่วไป</t>
  </si>
  <si>
    <t xml:space="preserve">จ้างเหมาบริการบุคคลปฏิบัติงาน คนงานประจำรถบรรทุกขยะ </t>
  </si>
  <si>
    <t xml:space="preserve">จ้างบำรุงรักษาเครี่องตัดหญ้า รหัสครุภัณฑ์ 442-61-0010 </t>
  </si>
  <si>
    <t>เฉพาะเจาะจง</t>
  </si>
  <si>
    <t>ราคาที่เสนอไม่สูงกว่าราคากลางและวงเงินที่ได้รับอนุมัติและถูกต้องตามเงื่อนไข</t>
  </si>
  <si>
    <t>ซื้อวัสดุก่อสร้าง สำนักปลัด</t>
  </si>
  <si>
    <t>ซื้อวัสดุยานพาหนะและขนส่ง</t>
  </si>
  <si>
    <t>ซื้อครุภัณฑ์โฆษณาและเผยแพร่ (เครื่องเสียงหอประชุม)</t>
  </si>
  <si>
    <t>11,746.00 </t>
  </si>
  <si>
    <t>ซื้อวัสดุคอมพิวเตอร์ (กองสาธารณสุขและสิ่งแวดล้อม) </t>
  </si>
  <si>
    <t>ซื้อวัสดุไฟฟ้าและวิทยุ(กองช่าง)</t>
  </si>
  <si>
    <t xml:space="preserve">ซื้อวัสดุยานพาหนะและขนส่ง </t>
  </si>
  <si>
    <t>จ้างเหมากำจัดวัชพืชในแหล่งน้ำและสิ่งกีดขวางทางน้ำ ในเขตพื้นที่ตำบลป่าแดด </t>
  </si>
  <si>
    <t xml:space="preserve">จ้างปรับเกรดดันขยะลงบ่อกำจัดขยะ </t>
  </si>
  <si>
    <t>จ้างเหมาปรับ กลบ ฝัง ขยะมูลฝอยบริเวณบ่อขยะเทศบาลตำบลป่าแดด  ด้วยรถแบ็คโฮ</t>
  </si>
  <si>
    <t xml:space="preserve">จ้างทำป้ายไวนิลเพื่อใช้ในการดำเนินการป้องกันและลดอุบัติเหตุทางถนนและการรักษาความปลอดภัยนักท่องเที่ยวในช่วงเทศกาลปีใหม่ 2569 </t>
  </si>
  <si>
    <t>ซื้อวัสดุคอมพิวเตอร์ (กองการศึกษา)</t>
  </si>
  <si>
    <t>ซื้อครุภัณฑ์โฆษณาและเผยแพร่ (ไมค์ห้องประชุม)</t>
  </si>
  <si>
    <t xml:space="preserve">จ้างเหมาจัดทำระบบสารบรรณอิเล็กทรอนิกส์และระบบอีเซอร์วิส  </t>
  </si>
  <si>
    <t>จ้างทำตรายางประจำสำนักปลัด</t>
  </si>
  <si>
    <t>ซื้อครุภัณฑ์การเกษตร  (เครื่องตัดหญ้าติดรถไถ)</t>
  </si>
  <si>
    <t>ซื้อครุภัณฑ์วิทยาศาสตร์หรือการแพทย์ เครื่องวัดความดันโลหิต ระบบดิจิตอล</t>
  </si>
  <si>
    <t>331,087.96 </t>
  </si>
  <si>
    <t>จ้างเหมากำจัดวัชพืชในแหล่งน้ำและสิ่งกีดขวางทางน้ำ สายข้างวัดพระธาตุม่อนผ้าขาว</t>
  </si>
  <si>
    <t>จ้างขนกากยางแอสฟัลต์ เพื่อซ่อมแซมถนนการเกษตรในพื้นที่ตำบลป่าแดดในพื้นที่ตำบลป่าแดด</t>
  </si>
  <si>
    <t xml:space="preserve">จ้างเหมาบริการทำความสะอาดสถานที่และพื้นที่บริเวณจัดการแข่งขันในโครงการแข่งขันกีฬาชุมชนสัมพันธ์ตำบลป่าแดด ประจำปี พ.ศ. 2569 </t>
  </si>
  <si>
    <t xml:space="preserve">จ้างทำริ้วขบวนพาเหรดและร่วมขบวนพาเหรดประจำสี หมู่ที่ 1 </t>
  </si>
  <si>
    <t>จ้างทำริ้วขบวนพาเหรดและร่วมขบวนพาเหรดประจำสี หมู่ที่ 2</t>
  </si>
  <si>
    <t>จ้างทำริ้วขบวนพาเหรดและร่วมขบวนพาเหรดประจำสี หมู่ที่ 3</t>
  </si>
  <si>
    <t>จ้างทำริ้วขบวนพาเหรดและร่วมขบวนพาเหรดประจำสี หมู่ที่ 4</t>
  </si>
  <si>
    <t>จ้างทำริ้วขบวนพาเหรดและร่วมขบวนพาเหรดประจำสี หมู่ที่ 5</t>
  </si>
  <si>
    <t>จ้างทำริ้วขบวนพาเหรดและร่วมขบวนพาเหรดประจำสี หมู่ที่ 6</t>
  </si>
  <si>
    <t>จ้างทำริ้วขบวนพาเหรดและร่วมขบวนพาเหรดประจำสี หมู่ที่ 7</t>
  </si>
  <si>
    <t>จ้างทำริ้วขบวนพาเหรดและร่วมขบวนพาเหรดประจำสี หมู่ที่ 8</t>
  </si>
  <si>
    <t>จ้างทำริ้วขบวนพาเหรดและร่วมขบวนพาเหรดประจำสี หมู่ที่ 9</t>
  </si>
  <si>
    <t>จ้างทำริ้วขบวนพาเหรดและร่วมขบวนพาเหรดประจำสี หมู่ที่ 10</t>
  </si>
  <si>
    <t>จ้างทำริ้วขบวนพาเหรดและร่วมขบวนพาเหรดประจำสี หมู่ที่ 11</t>
  </si>
  <si>
    <t>จ้างทำริ้วขบวนพาเหรดและร่วมขบวนพาเหรดประจำสี หมู่ที่ 12</t>
  </si>
  <si>
    <t xml:space="preserve">จ้างสำรวจข้อมูลและบันทึกจำนวนประชากรสุนัขและแมวในพื้นที่ รอบที่ 1 </t>
  </si>
  <si>
    <t>ซื้อวัสดุไฟฟ้าและวิทยุ  กองการศึกษา</t>
  </si>
  <si>
    <t>ซื้อวัสดุไฟฟ้าและวิทยุ  เครื่องขยายเสียง(โทรโข่ง)</t>
  </si>
  <si>
    <t xml:space="preserve">ซื้อครุภัณฑ์ก่อสร้าง ตู้เชื่อม </t>
  </si>
  <si>
    <t>ซื้อวัสดุคอมพิวเตอร์ (กองช่าง)</t>
  </si>
  <si>
    <t>ซื้อวัสดุสำนักงาน(กองคลัง)</t>
  </si>
  <si>
    <t>ซื้อวัสดุคอมพิวเตอร์ (กองคลัง)</t>
  </si>
  <si>
    <t>ซื้อวัสดุวิทยาศาสตร์และการแพทย์ ตามโครงการสัตว์ปลอดโรค คนปลอดภัย จากโรคพิษสุนัขบ้า ตามพระปณิธานศาสตราจารย์ ดร.สมเด็จพระเจ้าลูกเธอ เจ้าฟ้าจุฬาภรณวลัยลักษณ์ อัครราชกุมารี</t>
  </si>
  <si>
    <t>ซื้อวัสดุงานบ้านงานครัว (กองสาธารณสุขและสิ่งแวดล้อม )</t>
  </si>
  <si>
    <t>ซื้อวัสดุก่อสร้าง (โซ่เลื่อยยนต์)</t>
  </si>
  <si>
    <t>ซื้อวัสดุคอมพิวเตอร์ (สำนักปลัด)</t>
  </si>
  <si>
    <t>ซื้อวัสดุสำนักงาน(กองช่าง)</t>
  </si>
  <si>
    <t xml:space="preserve">จ้างซ่อมระบรรทุกขยะ หมายเลขทะเบียน 81-0645 เชียงราย </t>
  </si>
  <si>
    <t>จ้างบำรุงรักษารถยนต์ส่วนกลาง รถหมายเลขทะเบียน ขฉ 1797 เชียงราย หมายเลขครุภัณฑ์ 001 66 0006</t>
  </si>
  <si>
    <t>จ้างซ่อมแซมเครื่องเครื่องปรับอากาศ ติดอยู่ห้องประชุมจอมคีรี</t>
  </si>
  <si>
    <t xml:space="preserve">จ้างทำป้ายอะคริลิกติดสติ๊กเกอร์และป้ายชื่อตั้งโต๊ะ </t>
  </si>
  <si>
    <t xml:space="preserve">จ้างเหมาบริการบุคคลปฏิบัติงานด้านธุรการและด้านบริการทั่วไป  </t>
  </si>
  <si>
    <t>จ้างเหมาบริการบุคคลปฏิบัติงานด้านจัดเก็บรายได้</t>
  </si>
  <si>
    <t>จ้างเหมาบริการบุคคลปฏิบัติงานด้านพัสดุ</t>
  </si>
  <si>
    <t>จ้างเหมาบริการบุคคลผู้ช่วยนักวิชาการสาธารณสุข</t>
  </si>
  <si>
    <t>จ้างเหมาบริการบุคคลผู้ช่วยเจ้าพนักงานธุรการ(กองสาธารณสุขฯ)</t>
  </si>
  <si>
    <t xml:space="preserve">จ้างเหมาบริการบุคคลคนงานประจำรถบรรทุกขยะ </t>
  </si>
  <si>
    <t>ซื้อวัสดุเชื้อเพลิงและหล่อลื่น (กองช่าง)</t>
  </si>
  <si>
    <t>ซื้อวัสดุเชื้อเพลิงและหล่อลื่น (สำนักปลัด)</t>
  </si>
  <si>
    <t>ซื้อวัสดุเชื้อเพลิงและหล่อลื่น (กองการศึกษา)</t>
  </si>
  <si>
    <t>ซื้อวัสดุเชื้อเพลิงและหล่อลื่น (กองคลัง)</t>
  </si>
  <si>
    <t>ซื้อวัสดุเชื้อเพลิงและหล่อลื่น (กองสาธารณสุขฯ)</t>
  </si>
  <si>
    <t>ซื้อวัสดุเชื้อเพลิงและหล่อลื่น (กองสาธารณสุขฯ) รถบรรทุกขยะ</t>
  </si>
  <si>
    <t>ซื้อวัสดุสำนักงาน (กองคลัง) </t>
  </si>
  <si>
    <t>ซื้อวัสดุก่อสร้าง (สำนักปลัด)</t>
  </si>
  <si>
    <t>ซื้อวัสดุงานบ้านงานครัว (กองสาธารณสุขและสิ่งแวดล้อม)</t>
  </si>
  <si>
    <t xml:space="preserve">จ้างบำรุงรักษารถยนต์ส่วนกลาง (รถจักรยานยนต์) รถหมายเลขทะเบียน 2 กฎ 965 เชียงราย หมายเลขครุภัณฑ์ 024 68 0005   (กองช่าง)  </t>
  </si>
  <si>
    <t>ซื้อวัสดุสำนักงาน กองการศึกษา</t>
  </si>
  <si>
    <t>ซื้อวัสดุไฟฟ้าและวิทยุ</t>
  </si>
  <si>
    <t>ซื้อวัสดุสำนักงาน สำนักปลัด</t>
  </si>
  <si>
    <t>ซื้อวัสดุสำนักงาน กองสาธารณสุขและสิ่งแวดล้อม</t>
  </si>
  <si>
    <t>จ้างบำรุงรักษารถยนต์ส่วนกลาง (รถเมล์) รถหมายเลขทะเบียน 40-0257 เชียงราย หมายเลขครุภัณฑ์ 003 63 0002 (กองการศึกษา)</t>
  </si>
  <si>
    <t>ซื้อวัสดุคอมพิวเตอร์ 
(กองการศึกษา)</t>
  </si>
  <si>
    <t>ซื้อวัสดุคอมพิวเตอร์
(กองการศึกษา)</t>
  </si>
  <si>
    <t>จ้างเหมาจัดสถานที่ (รวมค่าติดตั้งและค่ารื้อถอน) สำหรับ หมู่ที่ 4</t>
  </si>
  <si>
    <t>จ้างเหมาจัดสถานที่ (รวมค่าติดตั้งและค่ารื้อถอน) สำหรับ หมู่ที่ 5</t>
  </si>
  <si>
    <t>จ้างเหมาจัดสถานที่ (รวมค่าติดตั้งและค่ารื้อถอน) สำหรับ หมู่ที่ 3</t>
  </si>
  <si>
    <t>จ้างเหมาจัดสถานที่ (รวมค่าติดตั้งและค่ารื้อถอน) สำหรับ หมู่ที่ 6</t>
  </si>
  <si>
    <t>จ้างเหมาจัดสถานที่ (รวมค่าติดตั้งและค่ารื้อถอน) สำหรับ หมู่ที่ 7</t>
  </si>
  <si>
    <t>จ้างเหมาจัดสถานที่ (รวมค่าติดตั้งและค่ารื้อถอน) สำหรับ หมู่ที่ 8</t>
  </si>
  <si>
    <t>จ้างเหมาจัดสถานที่ (รวมค่าติดตั้งและค่ารื้อถอน) สำหรับ หมู่ที่ 9</t>
  </si>
  <si>
    <t>จ้างเหมาจัดสถานที่ (รวมค่าติดตั้งและค่ารื้อถอน) สำหรับ หมู่ที่ 10</t>
  </si>
  <si>
    <t>จ้างเหมาจัดสถานที่ (รวมค่าติดตั้งและค่ารื้อถอน) สำหรับ หมู่ที่ 11</t>
  </si>
  <si>
    <t>จ้างเหมาจัดสถานที่ (รวมค่าติดตั้งและค่ารื้อถอน) สำหรับ หมู่ที่ 12</t>
  </si>
  <si>
    <t>จ้างเหมาจัดสถานที่ (รวมค่าติดตั้งและค่ารื้อถอน) สำหรับ หมู่ที่ 2</t>
  </si>
  <si>
    <t>จ้างเหมาจัดสถานที่ (รวมค่าติดตั้งและค่ารื้อถอน) สำหรับ หมู่ที่ 1</t>
  </si>
  <si>
    <t>งานที่จัดซื้อหรือจัดจ้าง</t>
  </si>
  <si>
    <t>ผู้ที่รับการคัดเลือก</t>
  </si>
  <si>
    <t>ราคาที่เสนอ</t>
  </si>
  <si>
    <t>รายชื่อผู้เสนอราคา</t>
  </si>
  <si>
    <t>ราคาที่ตกลงซื้อหรือจ้าง</t>
  </si>
  <si>
    <t>เลขที่สัญญา</t>
  </si>
  <si>
    <t>วันที่ทำสัญญา</t>
  </si>
  <si>
    <t xml:space="preserve">สหกรณ์การเกษตร ป่าแดด จำกัด 
</t>
  </si>
  <si>
    <t xml:space="preserve">ห้างหุ้นส่วนจำกัด เอส.พี.ซัพพลาย โอ เอ 
</t>
  </si>
  <si>
    <t xml:space="preserve">บริษัท รุ่งทรัพย์ วอเตอร์เวอร์ค 1993 จำกัด
</t>
  </si>
  <si>
    <t xml:space="preserve">บริษัท กิจเจริญป่าแดด จำกัด 
</t>
  </si>
  <si>
    <t xml:space="preserve">ห้างหุ้นส่วนจำกัด เกษรโฮมเซ็นเตอร์
</t>
  </si>
  <si>
    <t xml:space="preserve">นางสาวสุรีย์พร  ชัยกูล
</t>
  </si>
  <si>
    <t xml:space="preserve">นางสาววิชชุลดา  สุริยะน้อย
</t>
  </si>
  <si>
    <t xml:space="preserve">นางสาวเจนจิรา  เนื่องพืช
</t>
  </si>
  <si>
    <t xml:space="preserve">นายกฤษณะ  เสมอคำ
</t>
  </si>
  <si>
    <t xml:space="preserve">นางสาวกันต์กนิษฐ์  มาฟู
</t>
  </si>
  <si>
    <t xml:space="preserve">นางสาวประภัสสร ชัยมงคล
</t>
  </si>
  <si>
    <t xml:space="preserve">นางสาวศิริลักษณ์ ปินตาแก้ว
</t>
  </si>
  <si>
    <t xml:space="preserve">นายวัชรกานต์ มาฟู
</t>
  </si>
  <si>
    <t xml:space="preserve">นายอรชุน สุรินจันทร์
</t>
  </si>
  <si>
    <t xml:space="preserve">นายจิรพันธ์ สิงห์ทอง
</t>
  </si>
  <si>
    <t xml:space="preserve">นายนราทร เทพา
</t>
  </si>
  <si>
    <t xml:space="preserve">นายอนุสรณ์ ยามี
</t>
  </si>
  <si>
    <t xml:space="preserve">นายณัฐพงศ์  ไข่ธา
</t>
  </si>
  <si>
    <t xml:space="preserve">นายเกษม หมั้นใจ
</t>
  </si>
  <si>
    <t xml:space="preserve">นายศุภกิจ  นันทะชาติ
</t>
  </si>
  <si>
    <t xml:space="preserve">นายสุเกียรติ ทะตัน  
</t>
  </si>
  <si>
    <t xml:space="preserve">นายชินาธิป มังกร
</t>
  </si>
  <si>
    <t xml:space="preserve">นายพิทัก สุริยะวงค์
</t>
  </si>
  <si>
    <t xml:space="preserve">นายเสกศักดิ์  ไชยชนะโพธิ์
</t>
  </si>
  <si>
    <t xml:space="preserve">นางสาวสุทัตตา ยารวง
</t>
  </si>
  <si>
    <t xml:space="preserve">นางสาวสุภาพร  จันต๊ะนาเขต
</t>
  </si>
  <si>
    <t xml:space="preserve">นายณัฐพงศ์ โยแสง
</t>
  </si>
  <si>
    <t xml:space="preserve">นายศุภเชษฐ์  ทาบุญ
</t>
  </si>
  <si>
    <t xml:space="preserve">นางสาวฌาริฎา  ยอดอ้อย
</t>
  </si>
  <si>
    <t xml:space="preserve">นางสาวมาลินี  ภูนิล
</t>
  </si>
  <si>
    <t xml:space="preserve">นางสาวอัจฉรา ทะลา
</t>
  </si>
  <si>
    <t xml:space="preserve">นายอวิรุทธ์ วิรัตน์เกษม
</t>
  </si>
  <si>
    <t xml:space="preserve">นายสิทธินนท์  สายแก้ว
</t>
  </si>
  <si>
    <t xml:space="preserve">นางสาวสิราวรรณ ยามี
</t>
  </si>
  <si>
    <t xml:space="preserve">นายอดิศักดิ์  แก้วสี
</t>
  </si>
  <si>
    <t xml:space="preserve">นายอภิวัฒน์  ยารวง
</t>
  </si>
  <si>
    <t xml:space="preserve">นางสาวนิคฎ์รฐา  มาฟู
</t>
  </si>
  <si>
    <t xml:space="preserve">นายศุภกร วงค์เวียน
</t>
  </si>
  <si>
    <t xml:space="preserve">บริษัท  โตโยต้าเชียงราย  จำกัด
</t>
  </si>
  <si>
    <t xml:space="preserve">นายสุภัทร์  เทพสม
</t>
  </si>
  <si>
    <t xml:space="preserve">นายราวิน สีกา
</t>
  </si>
  <si>
    <t xml:space="preserve">ห้างหุ้นส่วนจำกัด เกษรโฮมเซ็นเตอร์ 
</t>
  </si>
  <si>
    <t xml:space="preserve">คินออโตร์ไทร์ 
</t>
  </si>
  <si>
    <t xml:space="preserve">บริษัท เอเซียอิเล็กทรอนิคส์ จำกัด
</t>
  </si>
  <si>
    <t xml:space="preserve">บริษัท วิทวัสการค้า จำกัด
</t>
  </si>
  <si>
    <t xml:space="preserve">สหกรณ์โคนมเชียงราย จำกัด
</t>
  </si>
  <si>
    <t xml:space="preserve">สหกรณ์โคนมเชียงราย จำกัด
 </t>
  </si>
  <si>
    <t xml:space="preserve">บริษัท โตโยต้าเชียงราย  จำกัด
</t>
  </si>
  <si>
    <t xml:space="preserve">ห้างหุ้นส่วนจำกัด วินัยการช่าง
</t>
  </si>
  <si>
    <t xml:space="preserve">ห้างหุ้นส่วนจำกัด จีระยนต์ป่าแดด
</t>
  </si>
  <si>
    <t xml:space="preserve">บริษัท เชียงรายสินธานี จำกัด
</t>
  </si>
  <si>
    <t xml:space="preserve">รุ่งจรัสเอ็นจิเนียริ่ง
</t>
  </si>
  <si>
    <t xml:space="preserve">นายบุญช่วย คำอ้าย
</t>
  </si>
  <si>
    <t xml:space="preserve">นายณัฐกร ชัยสาร
</t>
  </si>
  <si>
    <t xml:space="preserve">ร้านพุทธศิลป์โฆษณา  
</t>
  </si>
  <si>
    <t xml:space="preserve">นวล-ชัย 
</t>
  </si>
  <si>
    <t xml:space="preserve">ห้างหุ้นส่วนจำกัด เอส.พีซัพพลาย โอ เอ
</t>
  </si>
  <si>
    <t xml:space="preserve">ห้างหุ้นส่วนจำกัด เควีซี คอมพิวเตอร์
</t>
  </si>
  <si>
    <t xml:space="preserve">นางวิลัย   ยามี
</t>
  </si>
  <si>
    <t xml:space="preserve">ร้าน พีเค  ไอที
</t>
  </si>
  <si>
    <t xml:space="preserve">ร้านพิตรพิบูล
</t>
  </si>
  <si>
    <t xml:space="preserve">ห้างหุ้นส่วนจำกัด ทวีโชควัสดุก่อสร้าง 
</t>
  </si>
  <si>
    <t xml:space="preserve">บริษัท พรเจริญเครื่องจักรกล จำกัด
</t>
  </si>
  <si>
    <t xml:space="preserve">บริษัท ท็อป เมดิคอล จำกัด
</t>
  </si>
  <si>
    <t>ห้างหุ้นส่วนจำกัด เกษรโฮมเซ็นเตอร์
 </t>
  </si>
  <si>
    <t xml:space="preserve">นายบุญช่วย  คำอ้าย
</t>
  </si>
  <si>
    <t xml:space="preserve">นายสมบูรณ์ ยามี
</t>
  </si>
  <si>
    <t xml:space="preserve">นางสาวสมโยง มาฟู
</t>
  </si>
  <si>
    <t xml:space="preserve">นายวินัย  อุ่นนันท์
</t>
  </si>
  <si>
    <t xml:space="preserve">นายสาธิน  มูลวงศ์
</t>
  </si>
  <si>
    <t xml:space="preserve">นายจำนงค์  เทพา
</t>
  </si>
  <si>
    <t xml:space="preserve">นายสิรภพ ยารวง
</t>
  </si>
  <si>
    <t xml:space="preserve">นางอำพร  จันทร์มา
</t>
  </si>
  <si>
    <t xml:space="preserve">นายประทีป งามเมือง
</t>
  </si>
  <si>
    <t xml:space="preserve">นายสมิง  พรมตา
</t>
  </si>
  <si>
    <t xml:space="preserve">นายสายัณห์ ยามี
</t>
  </si>
  <si>
    <t xml:space="preserve">นายสานิต มีทรัพย์
</t>
  </si>
  <si>
    <t xml:space="preserve">นางสาวอัจฉราพรรณ  อินชุม
</t>
  </si>
  <si>
    <t xml:space="preserve">นายนเรศ ชำนาญยา
</t>
  </si>
  <si>
    <t xml:space="preserve">นายวิทยา ค้ามีด
</t>
  </si>
  <si>
    <t xml:space="preserve">นายชาญ สบบง
</t>
  </si>
  <si>
    <t xml:space="preserve">นายภานุวัฒน์ ด่านณรงค์
</t>
  </si>
  <si>
    <t xml:space="preserve">นายพันธุ์ศักดิ์ ร้อยเงิน
</t>
  </si>
  <si>
    <t xml:space="preserve">นายณรงค์ กุลเกล้า
</t>
  </si>
  <si>
    <t xml:space="preserve">นายเพชร  ใจแก้ว
</t>
  </si>
  <si>
    <t xml:space="preserve">นางไพวัลย์  ไชยบัวคำ
</t>
  </si>
  <si>
    <t xml:space="preserve">นางกรรณิการ์  แสนแก้ว
</t>
  </si>
  <si>
    <t xml:space="preserve">นางฤทัยรัตน์  ชัยชะนาญ
</t>
  </si>
  <si>
    <t xml:space="preserve">นายพิชัย แก้วกันทะ
</t>
  </si>
  <si>
    <t xml:space="preserve">นางเรไร อินชุม
</t>
  </si>
  <si>
    <t xml:space="preserve">นายเฉลิมชนม์  ยารวง
</t>
  </si>
  <si>
    <t xml:space="preserve">นายสุมิตร  วงค์เวียน
</t>
  </si>
  <si>
    <t xml:space="preserve">นางสาวภิญญดา รวมสุข
</t>
  </si>
  <si>
    <t xml:space="preserve">บริษัท วิทวัสการค้า 
</t>
  </si>
  <si>
    <t xml:space="preserve">ห้างหุ้นส่วนจำกัด เอส.พี.ซัพพลาย โอ เอ
</t>
  </si>
  <si>
    <t xml:space="preserve">ห้างหุ้นส่วนจำกัด เควีซี คอมพิวเตอร์ 
</t>
  </si>
  <si>
    <t xml:space="preserve">ห้างหุ้นส่วนจำกัด  ยุพิน ซัพพลาย แอนด์เคมเทค ๒๐๐๓ 
</t>
  </si>
  <si>
    <t xml:space="preserve">นายศตวรรษ   ทะสุ
</t>
  </si>
  <si>
    <t xml:space="preserve">นายศตวรรษ   ทะสุ
 </t>
  </si>
  <si>
    <t xml:space="preserve">ห้างหุ้นส่วนจำกัด เชียงรายแอร์
</t>
  </si>
  <si>
    <t xml:space="preserve"> บันทึกตกลงซื้อขาย 1/2569 </t>
  </si>
  <si>
    <t xml:space="preserve"> บันทึกตกลงซื้อขาย 2/2569 </t>
  </si>
  <si>
    <t xml:space="preserve"> บันทึกตกลงซื้อขาย 4/2569 </t>
  </si>
  <si>
    <t xml:space="preserve"> บันทึกตกลงซื้อขาย 5/2569 </t>
  </si>
  <si>
    <t xml:space="preserve"> บันทึกตกลงซื้อขาย 6/2569</t>
  </si>
  <si>
    <t>สัญญาเช่าเครื่องถ่ายเอกสาร 1/2569</t>
  </si>
  <si>
    <t>ใบสั่งซื้อเลขที่ 2/2568</t>
  </si>
  <si>
    <t>ใบสั่งซื้อเลขที่ 3/2568</t>
  </si>
  <si>
    <t>ใบสั่งซื้อเลขที่ 4/2568</t>
  </si>
  <si>
    <t>ใบสั่งซื้อเลขที่ 5/2568</t>
  </si>
  <si>
    <t>ใบสั่งซื้อเลขที่ 6/2568</t>
  </si>
  <si>
    <t>บันทึกข้อตกลงเลขที่ 1/2569</t>
  </si>
  <si>
    <t>บันทึกข้อตกลงเลขที่ 2/2569</t>
  </si>
  <si>
    <t>บันทึกข้อตกลงเลขที่ 3/2569</t>
  </si>
  <si>
    <t>บันทึกข้อตกลงเลขที่ 4/2569</t>
  </si>
  <si>
    <t>บันทึกข้อตกลงเลขที่ 5/2569</t>
  </si>
  <si>
    <t>บันทึกข้อตกลงเลขที่ 6/2569</t>
  </si>
  <si>
    <t>บันทึกข้อตกลงเลขที่ 7/2569</t>
  </si>
  <si>
    <t>บันทึกข้อตกลงเลขที่ 8/2569</t>
  </si>
  <si>
    <t>บันทึกข้อตกลงเลขที่ 9/2569</t>
  </si>
  <si>
    <t>บันทึกข้อตกลงเลขที่ 10/2569</t>
  </si>
  <si>
    <t>บันทึกข้อตกลงเลขที่ 11/2569</t>
  </si>
  <si>
    <t>บันทึกข้อตกลงเลขที่ 12/2569</t>
  </si>
  <si>
    <t>บันทึกข้อตกลงเลขที่ 13/2569</t>
  </si>
  <si>
    <t>บันทึกข้อตกลงเลขที่ 14/2569</t>
  </si>
  <si>
    <t>บันทึกข้อตกลงเลขที่ 15/2569</t>
  </si>
  <si>
    <t>บันทึกข้อตกลงเลขที่ 16/2569</t>
  </si>
  <si>
    <t>บันทึกข้อตกลงเลขที่ 17/2569</t>
  </si>
  <si>
    <t>บันทึกข้อตกลงเลขที่ 18/2569</t>
  </si>
  <si>
    <t>บันทึกข้อตกลงเลขที่ 19/2569</t>
  </si>
  <si>
    <t>บันทึกข้อตกลงเลขที่ 20/2569</t>
  </si>
  <si>
    <t>บันทึกข้อตกลงเลขที่ 21/2569</t>
  </si>
  <si>
    <t>บันทึกข้อตกลงเลขที่ 22/2569</t>
  </si>
  <si>
    <t>บันทึกข้อตกลงเลขที่ 23/2569</t>
  </si>
  <si>
    <t>บันทึกข้อตกลงเลขที่ 24/2569</t>
  </si>
  <si>
    <t>บันทึกข้อตกลงเลขที่ 25/2569</t>
  </si>
  <si>
    <t>บันทึกข้อตกลงเลขที่ 26/2569</t>
  </si>
  <si>
    <t>บันทึกข้อตกลงเลขที่ 27/2569</t>
  </si>
  <si>
    <t>บันทึกข้อตกลงเลขที่ 28/2569</t>
  </si>
  <si>
    <t>บันทึกข้อตกลงเลขที่ 29/2569</t>
  </si>
  <si>
    <t>บันทึกข้อตกลงเลขที่ 30/2569</t>
  </si>
  <si>
    <t>บันทึกข้อตกลงเลขที่ 31/2569</t>
  </si>
  <si>
    <t>บันทึกข้อตกลงเลขที่ 32/2569</t>
  </si>
  <si>
    <t>บันทึกข้อตกลงเลขที่ 33/2569</t>
  </si>
  <si>
    <t>ใบสั่งจ้างเลขที่ 1/2569</t>
  </si>
  <si>
    <t>ใบสั่งจ้างเลขที่ 2/2569</t>
  </si>
  <si>
    <t>ใบสั่งจ้างเลขที่ 3/2569</t>
  </si>
  <si>
    <t>ใบสั่งซื้อเลขที่ 7/2568</t>
  </si>
  <si>
    <t>ใบสั่งซื้อเลขที่ 8/2568</t>
  </si>
  <si>
    <t>ใบสั่งซื้อเลขที่ 9/2568</t>
  </si>
  <si>
    <t>ใบสั่งซื้อเลขที่ 10/2568</t>
  </si>
  <si>
    <t>ใบสั่งซื้อเลขที่ 11/2568</t>
  </si>
  <si>
    <t>ใบสั่งจ้างเลขที่ 4/2569</t>
  </si>
  <si>
    <t>ใบสั่งจ้างเลขที่ 5/2569</t>
  </si>
  <si>
    <t>ใบสั่งจ้างเลขที่ 6/2569</t>
  </si>
  <si>
    <t>ใบสั่งจ้างเลขที่ 7/2569</t>
  </si>
  <si>
    <t>ใบสั่งซื้อเลขที่ 12/2568</t>
  </si>
  <si>
    <t>ใบสั่งซื้อเลขที่ 13/2568</t>
  </si>
  <si>
    <t>ใบสั่งซื้อเลขที่ 14/2568</t>
  </si>
  <si>
    <t>ใบสั่งซื้อเลขที่ 15/2568</t>
  </si>
  <si>
    <t>ใบสั่งซื้อเลขที่ 16/2568</t>
  </si>
  <si>
    <t>ใบสั่งซื้อเลขที่ 17/2568</t>
  </si>
  <si>
    <t>ใบสั่งจ้างเลขที่ 8/2569</t>
  </si>
  <si>
    <t>ใบสั่งจ้างเลขที่ 9/2569</t>
  </si>
  <si>
    <t>ใบสั่งจ้างเลขที่ 10/2569</t>
  </si>
  <si>
    <t>ใบสั่งจ้างเลขที่ 11/2569</t>
  </si>
  <si>
    <t>ใบสั่งจ้างเลขที่ 12/256</t>
  </si>
  <si>
    <t>ใบสั่งจ้างเลขที่ 13/2569</t>
  </si>
  <si>
    <t>ใบสั่งจ้างเลขที่ 14/2569</t>
  </si>
  <si>
    <t>ใบสั่งจ้างเลขที่ 15/2569</t>
  </si>
  <si>
    <t>ใบสั่งซื้อเลขที่ 18/2568</t>
  </si>
  <si>
    <t>ใบสั่งซื้อเลขที่ 19/2568</t>
  </si>
  <si>
    <t>ใบสั่งซื้อเลขที่ 20/2568</t>
  </si>
  <si>
    <t>ใบสั่งซื้อเลขที่ 21/2568</t>
  </si>
  <si>
    <t>สัญญาซื้อขาย 1/2569</t>
  </si>
  <si>
    <t>ใบสั่งจ้างเลขที่ 16/2569</t>
  </si>
  <si>
    <t>ใบสั่งจ้างเลขที่ 17/2569</t>
  </si>
  <si>
    <t>ใบสั่งจ้างเลขที่ 18/2569</t>
  </si>
  <si>
    <t>ใบสั่งซื้อเลขที่ 22/2568</t>
  </si>
  <si>
    <t>ใบสั่งซื้อเลขที่ 23/2568</t>
  </si>
  <si>
    <t>สัญญาซื้อขาย 2/2569</t>
  </si>
  <si>
    <t>ใบสั่งซื้อเลขที่ 24/2568</t>
  </si>
  <si>
    <t>ใบสั่งซื้อเลขที่ 25/2568</t>
  </si>
  <si>
    <t>ใบสั่งซื้อเลขที่ 26/2568</t>
  </si>
  <si>
    <t>ใบสั่งซื้อเลขที่ 27/2568</t>
  </si>
  <si>
    <t>ใบสั่งซื้อเลขที่ 28/2568</t>
  </si>
  <si>
    <t>ใบสั่งซื้อเลขที่ 29/2568</t>
  </si>
  <si>
    <t>ใบสั่งจ้างเลขที่ 19/2569</t>
  </si>
  <si>
    <t>ใบสั่งจ้างเลขที่ 20/2569</t>
  </si>
  <si>
    <t>ใบสั่งจ้างเลขที่ 21/2569</t>
  </si>
  <si>
    <t>ใบสั่งจ้างเลขที่ 22/2569</t>
  </si>
  <si>
    <t>ใบสั่งจ้างเลขที่ 23/2569</t>
  </si>
  <si>
    <t>ใบสั่งจ้างเลขที่ 24/2569</t>
  </si>
  <si>
    <t>ใบสั่งจ้างเลขที่ 25/2569</t>
  </si>
  <si>
    <t>ใบสั่งจ้างเลขที่ 26/2569</t>
  </si>
  <si>
    <t>ใบสั่งจ้างเลขที่ 27/2569</t>
  </si>
  <si>
    <t>ใบสั่งจ้างเลขที่ 28/2569</t>
  </si>
  <si>
    <t>ใบสั่งจ้างเลขที่ 29/2569</t>
  </si>
  <si>
    <t>ใบสั่งจ้างเลขที่ 30/2569</t>
  </si>
  <si>
    <t>ใบสั่งจ้างเลขที่ 31/2569</t>
  </si>
  <si>
    <t>ใบสั่งจ้างเลขที่ 32/2569</t>
  </si>
  <si>
    <t>ใบสั่งจ้างเลขที่ 33/2569</t>
  </si>
  <si>
    <t>ใบสั่งจ้างเลขที่ 34/2569</t>
  </si>
  <si>
    <t>ใบสั่งจ้างเลขที่ 35/2569</t>
  </si>
  <si>
    <t>ใบสั่งจ้างเลขที่ 36/2569</t>
  </si>
  <si>
    <t>ใบสั่งจ้างเลขที่ 37/2569</t>
  </si>
  <si>
    <t>ใบสั่งจ้างเลขที่ 38/2569</t>
  </si>
  <si>
    <t>ใบสั่งจ้างเลขที่ 39/2569</t>
  </si>
  <si>
    <t>ใบสั่งจ้างเลขที่ 40/2569</t>
  </si>
  <si>
    <t>ใบสั่งจ้างเลขที่ 41/2569</t>
  </si>
  <si>
    <t>ใบสั่งจ้างเลขที่ 42/2569</t>
  </si>
  <si>
    <t>ใบสั่งจ้างเลขที่ 43/2569</t>
  </si>
  <si>
    <t>ใบสั่งจ้างเลขที่ 44/2569</t>
  </si>
  <si>
    <t>ใบสั่งจ้างเลขที่ 45/2569</t>
  </si>
  <si>
    <t>ใบสั่งจ้างเลขที่ 46/2569</t>
  </si>
  <si>
    <t>ใบสั่งจ้างเลขที่ 47/2569</t>
  </si>
  <si>
    <t>ใบสั่งจ้างเลขที่ 48/2569</t>
  </si>
  <si>
    <t>ใบสั่งจ้างเลขที่ 49/2569</t>
  </si>
  <si>
    <t>ใบสั่งซื้อเลขที่ 30/2568</t>
  </si>
  <si>
    <t>ใบสั่งซื้อเลขที่ 31/2568</t>
  </si>
  <si>
    <t>ใบสั่งซื้อเลขที่ 32/2568</t>
  </si>
  <si>
    <t>ใบสั่งซื้อเลขที่ 33/2568</t>
  </si>
  <si>
    <t>ใบสั่งซื้อเลขที่ 34/2568</t>
  </si>
  <si>
    <t>ใบสั่งซื้อเลขที่ 35/2568</t>
  </si>
  <si>
    <t>ใบสั่งซื้อเลขที่ 36/2568</t>
  </si>
  <si>
    <t>ใบสั่งซื้อเลขที่ 37/2568</t>
  </si>
  <si>
    <t>ใบสั่งซื้อเลขที่ 39/2568</t>
  </si>
  <si>
    <t>ใบสั่งซื้อเลขที่ 40/2568</t>
  </si>
  <si>
    <t>ใบสั่งซื้อเลขที่ 41/2568</t>
  </si>
  <si>
    <t>ใบสั่งซื้อเลขที่ 42/2568</t>
  </si>
  <si>
    <t>ใบสั่งซื้อเลขที่ 43/2568</t>
  </si>
  <si>
    <t>ใบสั่งซื้อเลขที่ 44/2568</t>
  </si>
  <si>
    <t>ใบสั่งซื้อเลขที่ 45/2568</t>
  </si>
  <si>
    <t>ใบสั่งจ้างเลขที่ 50/2569</t>
  </si>
  <si>
    <t>ใบสั่งจ้างเลขที่ 51/2569</t>
  </si>
  <si>
    <t>ใบสั่งจ้างเลขที่ 52/2569</t>
  </si>
  <si>
    <t>ใบสั่งจ้างเลขที่ 53/2569</t>
  </si>
  <si>
    <t>โครงการก่อสร้างระบบประปาหมู่บ้าน หมู่ที่ 8 บ้านศรีชุม</t>
  </si>
  <si>
    <t>สัญญาจ้างก่อสร้าง เลขที่ 1/2569</t>
  </si>
  <si>
    <t>โครงการปรับปรุงถนนลงหินคลุกถนนสายการเกษตร หมู่ที่ 6 บ้านใหม่ใต้</t>
  </si>
  <si>
    <t>ห้างหุ้นส่วนจำกัด ชัยสารทรัพย์ทวี</t>
  </si>
  <si>
    <t>สัญญาจ้างก่อสร้าง เลขที่ 2/2569</t>
  </si>
  <si>
    <t>โครงการก่อสร้างแป้นบาสเกตบอลพร้อมเสา โรงเรียนเทศบาล 1 (ป่าแดด) หมู่ที่ 4</t>
  </si>
  <si>
    <t xml:space="preserve">ห้างหุ้นส่วนจำกัด เชียงรายกิจการ 2020
</t>
  </si>
  <si>
    <t>สัญญาจ้างก่อสร้าง เลขที่ 3/2569</t>
  </si>
  <si>
    <t>โครงการปรับปรุงอาคารห้องประชุมจอมคีรีเทศบาลตำบลป่าแดด หมู่ที่ 1</t>
  </si>
  <si>
    <t xml:space="preserve">บริษัท ผลดี วิศวกรรม จำกัด
</t>
  </si>
  <si>
    <t>สัญญาจ้างก่อสร้าง เลขที่ 4/2569</t>
  </si>
  <si>
    <t>โครงการปรับปรุงอาคารอเนกประสงค์ (โรงยิม) โรงเรียนเทศบาล 1 (ป่าแดด) หมู่ที่ 4</t>
  </si>
  <si>
    <t xml:space="preserve">ห้างหุ้นส่วนจำกัด วาย เวลธ์ เอ็นจิเนียริ่ง
</t>
  </si>
  <si>
    <t>สัญญาจ้างก่อสร้าง เลขที่ 5/2569</t>
  </si>
  <si>
    <t>ประกวดราคาอิเล็กทรอนิกส์ (e-bidding)</t>
  </si>
  <si>
    <t>ห้างหุ้นส่วนจำกัด เชียงรายธนะวงศ์</t>
  </si>
  <si>
    <t>สัญญาจ้างก่อสร้าง เลขที่ 6/2569</t>
  </si>
  <si>
    <t xml:space="preserve">400,000.00 	</t>
  </si>
  <si>
    <t>บริษัท ธนพัฒน์ (2564) จำกัด</t>
  </si>
  <si>
    <t>สัญญาจ้างก่อสร้าง เลขที่ 7/2569</t>
  </si>
  <si>
    <t>ห้างหุ้นส่วนจำกัด เชาวนพาณิชย์</t>
  </si>
  <si>
    <t>สัญญาจ้างก่อสร้าง เลขที่ 8/2569</t>
  </si>
  <si>
    <t>ห้างหุ้นส่วนจำกัด สามกมล คอนสทรัคชั่น</t>
  </si>
  <si>
    <t>สัญญาจ้างก่อสร้าง เลขที่ 9/2569</t>
  </si>
  <si>
    <t>สัญญาจ้างก่อสร้าง เลขที่ 10/2569</t>
  </si>
  <si>
    <t>ซื้ออาหารเสริม (นม) โรงเรียน ในช่วงปิดภาคเรียนที่ 1 ปีการศึกษา 2568</t>
  </si>
  <si>
    <t xml:space="preserve">จ้างเหมาบริการบุคคลปฏิบัติงานขับรถโดยสาร หมายเลขทะเบียน 40-0257 เชียงราย   </t>
  </si>
  <si>
    <t xml:space="preserve">จ้างเหมาบริการบุคคลปฏิบัติงานขับรถโดยสาร หมายเลขทะเบียน 40-0134 เชียงราย   </t>
  </si>
  <si>
    <t xml:space="preserve">จ้างบำรุงรักษารถยนต์ส่วนกลาง ยี่ห้อ โตโยต้า แบบ 4 ประตู ทะเบียน ขฉ 1797 เชียงราย หมายเลขครุภัณฑ์ 001 66 0006 (ตรวจเช็คตามระยะทาง 40,000 กม ) </t>
  </si>
  <si>
    <t>จ้างปรับเกรดดันขยะลงบ่อกำจัดขยะ (เดือนตุลาคม 2568)</t>
  </si>
  <si>
    <t>ซื้อครุภัณฑ์ มาตรวัดน้ำ ขนาด 4 นิ้ว</t>
  </si>
  <si>
    <t>ซื้ออาหารเสริม (นม) โรงเรียน ภาคเรียนที่ 2 ปีการศึกษา 2568 ประจำเดือนพฤศจิกายน 2568</t>
  </si>
  <si>
    <t xml:space="preserve">จ้างบำรุงรักษารถยนต์ส่วนกลาง ยี่ห้อ โตโยต้า แบบ 4 ประตู ทะเบียน กล 6082 เชียงราย หมายเลขครุภัณฑ์ 001 60 0004 (ตรวจเช็คตามระยะทาง 170,000 กม/6 เดือน ) (สำนักปลัด) </t>
  </si>
  <si>
    <t>จ้างปรับเกรดดันขยะลงบ่อกำจัดขยะ (เดือน  พฤศจิกายน 2568)</t>
  </si>
  <si>
    <t>จ้างบำรุงรักษารถยนต์ส่วนกลาง รถหมายเลขทะเบียน กง 7810๐ เชียงราย หมายเลขครุภัณฑ์ 001 47 0002 </t>
  </si>
  <si>
    <t>ซื้ออาหารเสริม (นม) โรงเรียน ภาคเรียนที่ 2 ปีการศึกษา 2568 ประจำเดือนธันวาคม 2568 โดยวิธีเฉพาะเจาะจง</t>
  </si>
  <si>
    <t xml:space="preserve">จ้างจ้างบำรุงรักษารถยนต์ส่วนกลาง (รถกระเช้า) หมายเลขทะเบียน 80-9268 เชียงราย หมายเลขครุภัณฑ์ 012 58 0002 (กองช่าง) </t>
  </si>
  <si>
    <t>จ้างบำรุงรักษารถยนต์ส่วนกลาง (รถบรรทุกน้ำ) รถหมายเลขทะเบียน 81-2471 เชียงราย หมายเลขครุภัณฑ์ 006 36 0001 (สำนักปลัด) </t>
  </si>
  <si>
    <t>จ้างบำรุงรักษายานพาหนะและขนส่ง ยี่ห้อ โตโยต้า ขนาด 12 ที่นั่ง ทะเบียน นค 1262 เชียงราย หมายเลขครุภัณฑ์ 001 66 0005</t>
  </si>
  <si>
    <t>ซื้ออาหารเสริม (นม) โรงเรียน ภาคเรียนที่ 2 ปีการศึกษา 2568 ประจำเดือนมกราคม 2569</t>
  </si>
  <si>
    <t>จ้างเหมาเช่าเครื่องเล่นเพื่อใช้ในโครงการวันเด็กแห่งชาติประจำปี พ.ศ. 2569</t>
  </si>
  <si>
    <t>ซื้อของรางวัลเพื่อใช้ในโครงการวันเด็กแห่งชาติประจำปี พ.ศ. 2569</t>
  </si>
  <si>
    <t>โครงการปรับปรุงถนนผิวจราจรแอสฟัลท์ติกคอนกรีต รหัสทางหลวงท้องถิ่น ชร.ถ 20 035 ,ชร.ถ. 20 036 ซอยเทศบาลตำบลป่าแดด 22 - ซอยเทศบาลตำบลป่าแดด 26 หมู่ที่ 4 บ้านเวียง กว้าง 8.00 เมตร ยาว 705.00 เมตร หนา 0.05 เมตร หรือมีพื้นที่ไม่น้อยกว่า 5,640.00 ตารางเมตร ตำบลป่าแดด อำเภอป่าแดด จังหวัดเชียงราย</t>
  </si>
  <si>
    <t>ซื้ออาหารเสริม (นม) โรงเรียน ภาคเรียนที่ 2 ปีการศึกษา 2568 ประจำเดือนกุมภาพันธ์ 2569 โดยวิธีเฉพาะเจาะจง</t>
  </si>
  <si>
    <t>จ้างซ่อมแซมอาคารเรียน คสล. 3 ชั้น 12 ห้องเรียน (แบบตอกเสาเข็ม) โรงเรียนเทศบาล 1 (ป่าแดด) 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</si>
  <si>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ประจำปี 2569 (นางผ่องศรี  มิ่งขวัญ)</t>
  </si>
  <si>
    <t>โครงการปรับปรุงระบบประปาหมู่บ้าน หมู่ที่ 1 บ้านป่าแดด</t>
  </si>
  <si>
    <t>โครงการปรับปรุงระบบประปาหมู่บ้าน หมู่ที่ 10 บ้านสักใต้</t>
  </si>
  <si>
    <t>โครงการก่อสร้างรางระบายน้ำข้างบ้านนางปา ยามี หมู่ที่ 3 บ้านสันเจริญ</t>
  </si>
  <si>
    <t>จ้างบำรุงรักษายานพาหนะและขนส่ง  รถเมล์ ทะเบียน 40-0134 เชียงราย หมายเลขครุภัณฑ์ 003 51 0001</t>
  </si>
  <si>
    <t>ซื้ออาหารเสริม (นม) โรงเรียน ภาคเรียนที่ 2 ปีการศึกษา 2568 ประจำเดือนมีนาคม 2569 </t>
  </si>
  <si>
    <t>โครงการก่อสร้างรางระบายน้ำหน้าวัดท่าน้ำ หมู่ที่ 3 บ้านสันเจริญ</t>
  </si>
  <si>
    <t>ซื้อวัสดุก่อสร้างเพื่อใช้ในโครงการสร้างฝายชะลอน้ำเฉลิมพระเกียรติฯประจำปีงบประมาณ 2569</t>
  </si>
  <si>
    <t xml:space="preserve">ซื้อครุภัณฑ์ก่อสร้าง แท่นตัดเหล็กขนาด 15 นิ้ว และสว่านไฟฟ้า ขนาด 16 มม. </t>
  </si>
  <si>
    <t xml:space="preserve">ซื้ออาหารเสริม (นม) โรงเรียน ในช่วงปิดภาคเรียนที่ 2 ปีการศึกษา 2568 (1 เมษายน ถึง 15 พฤษภาคม 2569) </t>
  </si>
  <si>
    <t xml:space="preserve"> บันทึกตกลงซื้อขาย 3/2569 </t>
  </si>
  <si>
    <t xml:space="preserve">ใบสั่งซื้อเลขที่ 1/2568 </t>
  </si>
  <si>
    <t>ลำดับ</t>
  </si>
  <si>
    <t>ประจำเดือนตุลาคม 2568</t>
  </si>
  <si>
    <t>ประจำเดือนพฤศจิกายน 2568</t>
  </si>
  <si>
    <t>ประจำเดือนธันวาคม 2568</t>
  </si>
  <si>
    <t>ประจำเดือนมกราคม 2569</t>
  </si>
  <si>
    <t>ประจำเดือนกุมภาพันธ์ 2569</t>
  </si>
  <si>
    <t>ประจำเดือนมีนาคม 2569</t>
  </si>
  <si>
    <t>สรุปผลการดำเนินการจัดซื้อจัดจ้างหรือการจัดหาพัสดุของหน่วยงานรายเดือน ปีงบประมาณ พ.ศ. 2569</t>
  </si>
  <si>
    <t>เทศบาลตำบลป่าแดด อำเภอป่าแดด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</si>
</sst>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F800]dddd\,\ mmmm\ dd\,\ yyyy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  <font>
      <b/>
      <sz val="16"/>
      <name val="TH Sarabun New"/>
      <family val="2"/>
      <charset val="222"/>
    </font>
    <font>
      <sz val="16"/>
      <name val="TH Sarabun New"/>
      <family val="2"/>
      <charset val="222"/>
    </font>
    <font>
      <sz val="16"/>
      <name val="TH SarabunIT๙"/>
      <family val="2"/>
      <charset val="22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87" fontId="3" fillId="0" borderId="4" xfId="0" applyNumberFormat="1" applyFont="1" applyBorder="1" applyAlignment="1">
      <alignment horizontal="center" vertical="top" wrapText="1"/>
    </xf>
    <xf numFmtId="0" fontId="6" fillId="2" borderId="0" xfId="0" applyFont="1" applyFill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43" fontId="6" fillId="2" borderId="1" xfId="1" applyFont="1" applyFill="1" applyBorder="1" applyAlignment="1">
      <alignment vertical="top" wrapText="1"/>
    </xf>
    <xf numFmtId="43" fontId="6" fillId="2" borderId="1" xfId="1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43" fontId="6" fillId="2" borderId="1" xfId="1" applyFont="1" applyFill="1" applyBorder="1" applyAlignment="1">
      <alignment horizontal="right" vertical="top" wrapText="1"/>
    </xf>
    <xf numFmtId="4" fontId="6" fillId="2" borderId="1" xfId="0" applyNumberFormat="1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center" vertical="top" wrapText="1"/>
    </xf>
    <xf numFmtId="187" fontId="6" fillId="2" borderId="5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43" fontId="6" fillId="2" borderId="1" xfId="1" applyFont="1" applyFill="1" applyBorder="1" applyAlignment="1">
      <alignment horizontal="right" vertical="top"/>
    </xf>
    <xf numFmtId="187" fontId="6" fillId="2" borderId="1" xfId="0" applyNumberFormat="1" applyFont="1" applyFill="1" applyBorder="1" applyAlignment="1">
      <alignment horizontal="center" vertical="top" wrapText="1"/>
    </xf>
    <xf numFmtId="4" fontId="6" fillId="2" borderId="1" xfId="1" applyNumberFormat="1" applyFont="1" applyFill="1" applyBorder="1" applyAlignment="1">
      <alignment horizontal="right" vertical="top" wrapText="1"/>
    </xf>
    <xf numFmtId="43" fontId="6" fillId="2" borderId="0" xfId="1" applyFont="1" applyFill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187" fontId="6" fillId="2" borderId="0" xfId="0" applyNumberFormat="1" applyFont="1" applyFill="1" applyAlignment="1">
      <alignment vertical="top" wrapText="1"/>
    </xf>
    <xf numFmtId="0" fontId="8" fillId="0" borderId="1" xfId="0" applyFont="1" applyBorder="1" applyAlignment="1">
      <alignment horizontal="center" vertical="top"/>
    </xf>
    <xf numFmtId="43" fontId="4" fillId="2" borderId="2" xfId="1" applyFont="1" applyFill="1" applyBorder="1" applyAlignment="1">
      <alignment horizontal="center" vertical="top" wrapText="1"/>
    </xf>
    <xf numFmtId="43" fontId="4" fillId="2" borderId="5" xfId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43" fontId="5" fillId="2" borderId="0" xfId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3" fontId="4" fillId="2" borderId="0" xfId="1" applyFont="1" applyFill="1" applyAlignment="1">
      <alignment horizontal="center" vertical="top" wrapText="1"/>
    </xf>
    <xf numFmtId="43" fontId="3" fillId="0" borderId="2" xfId="1" applyFont="1" applyBorder="1" applyAlignment="1">
      <alignment horizontal="center" vertical="top" wrapText="1"/>
    </xf>
    <xf numFmtId="43" fontId="3" fillId="0" borderId="5" xfId="1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9DFDB-FAF1-4132-9039-E7486A0F7DB6}">
  <sheetPr filterMode="1">
    <tabColor theme="3" tint="0.39997558519241921"/>
    <pageSetUpPr fitToPage="1"/>
  </sheetPr>
  <dimension ref="A1:L55"/>
  <sheetViews>
    <sheetView tabSelected="1" zoomScaleNormal="100" workbookViewId="0">
      <selection activeCell="C4" sqref="C4:C5"/>
    </sheetView>
  </sheetViews>
  <sheetFormatPr defaultColWidth="9" defaultRowHeight="24" x14ac:dyDescent="0.2"/>
  <cols>
    <col min="1" max="1" width="6.375" style="4" customWidth="1"/>
    <col min="2" max="2" width="28.5" style="4" customWidth="1"/>
    <col min="3" max="4" width="14.375" style="19" customWidth="1"/>
    <col min="5" max="5" width="12" style="4" customWidth="1"/>
    <col min="6" max="6" width="20.375" style="20" customWidth="1"/>
    <col min="7" max="7" width="14.375" style="20" customWidth="1"/>
    <col min="8" max="8" width="20.375" style="19" customWidth="1"/>
    <col min="9" max="9" width="14.375" style="19" customWidth="1"/>
    <col min="10" max="10" width="16.25" style="4" customWidth="1"/>
    <col min="11" max="11" width="14" style="4" customWidth="1"/>
    <col min="12" max="12" width="16.25" style="21" customWidth="1"/>
    <col min="13" max="16384" width="9" style="4"/>
  </cols>
  <sheetData>
    <row r="1" spans="1:12" x14ac:dyDescent="0.2">
      <c r="A1" s="29" t="s">
        <v>421</v>
      </c>
      <c r="B1" s="29"/>
      <c r="C1" s="30"/>
      <c r="D1" s="30"/>
      <c r="E1" s="29"/>
      <c r="F1" s="29"/>
      <c r="G1" s="29"/>
      <c r="H1" s="30"/>
      <c r="I1" s="30"/>
      <c r="J1" s="29"/>
      <c r="K1" s="29"/>
      <c r="L1" s="29"/>
    </row>
    <row r="2" spans="1:12" s="1" customFormat="1" x14ac:dyDescent="0.2">
      <c r="A2" s="31" t="s">
        <v>422</v>
      </c>
      <c r="B2" s="31"/>
      <c r="C2" s="32"/>
      <c r="D2" s="32"/>
      <c r="E2" s="31"/>
      <c r="F2" s="31"/>
      <c r="G2" s="31"/>
      <c r="H2" s="32"/>
      <c r="I2" s="32"/>
      <c r="J2" s="31"/>
      <c r="K2" s="31"/>
      <c r="L2" s="31"/>
    </row>
    <row r="3" spans="1:12" s="1" customFormat="1" x14ac:dyDescent="0.2">
      <c r="A3" s="31" t="s">
        <v>415</v>
      </c>
      <c r="B3" s="31"/>
      <c r="C3" s="32"/>
      <c r="D3" s="32"/>
      <c r="E3" s="31"/>
      <c r="F3" s="31"/>
      <c r="G3" s="31"/>
      <c r="H3" s="32"/>
      <c r="I3" s="32"/>
      <c r="J3" s="31"/>
      <c r="K3" s="31"/>
      <c r="L3" s="31"/>
    </row>
    <row r="4" spans="1:12" ht="47.25" customHeight="1" x14ac:dyDescent="0.2">
      <c r="A4" s="25" t="s">
        <v>414</v>
      </c>
      <c r="B4" s="25" t="s">
        <v>113</v>
      </c>
      <c r="C4" s="33" t="s">
        <v>5</v>
      </c>
      <c r="D4" s="33" t="s">
        <v>4</v>
      </c>
      <c r="E4" s="25" t="s">
        <v>3</v>
      </c>
      <c r="F4" s="35" t="s">
        <v>116</v>
      </c>
      <c r="G4" s="35" t="s">
        <v>115</v>
      </c>
      <c r="H4" s="23" t="s">
        <v>114</v>
      </c>
      <c r="I4" s="23" t="s">
        <v>117</v>
      </c>
      <c r="J4" s="25" t="s">
        <v>2</v>
      </c>
      <c r="K4" s="27" t="s">
        <v>1</v>
      </c>
      <c r="L4" s="28"/>
    </row>
    <row r="5" spans="1:12" s="1" customFormat="1" x14ac:dyDescent="0.2">
      <c r="A5" s="26"/>
      <c r="B5" s="26"/>
      <c r="C5" s="34"/>
      <c r="D5" s="34"/>
      <c r="E5" s="26"/>
      <c r="F5" s="36"/>
      <c r="G5" s="36"/>
      <c r="H5" s="24"/>
      <c r="I5" s="24"/>
      <c r="J5" s="26"/>
      <c r="K5" s="2" t="s">
        <v>118</v>
      </c>
      <c r="L5" s="3" t="s">
        <v>119</v>
      </c>
    </row>
    <row r="6" spans="1:12" ht="120" x14ac:dyDescent="0.2">
      <c r="A6" s="22">
        <f>ROW(A1)</f>
        <v>1</v>
      </c>
      <c r="B6" s="6" t="s">
        <v>85</v>
      </c>
      <c r="C6" s="7">
        <v>150000</v>
      </c>
      <c r="D6" s="8">
        <v>150000</v>
      </c>
      <c r="E6" s="9" t="s">
        <v>27</v>
      </c>
      <c r="F6" s="10" t="s">
        <v>120</v>
      </c>
      <c r="G6" s="11">
        <v>150000</v>
      </c>
      <c r="H6" s="10" t="s">
        <v>120</v>
      </c>
      <c r="I6" s="12">
        <v>150000</v>
      </c>
      <c r="J6" s="5" t="s">
        <v>28</v>
      </c>
      <c r="K6" s="13" t="s">
        <v>220</v>
      </c>
      <c r="L6" s="14">
        <v>244258</v>
      </c>
    </row>
    <row r="7" spans="1:12" ht="120" x14ac:dyDescent="0.2">
      <c r="A7" s="22">
        <f t="shared" ref="A7:A55" si="0">ROW(A2)</f>
        <v>2</v>
      </c>
      <c r="B7" s="6" t="s">
        <v>86</v>
      </c>
      <c r="C7" s="7">
        <v>130000</v>
      </c>
      <c r="D7" s="8">
        <v>130000</v>
      </c>
      <c r="E7" s="9" t="s">
        <v>27</v>
      </c>
      <c r="F7" s="10" t="s">
        <v>120</v>
      </c>
      <c r="G7" s="11">
        <v>130000</v>
      </c>
      <c r="H7" s="10" t="s">
        <v>120</v>
      </c>
      <c r="I7" s="12">
        <v>130000</v>
      </c>
      <c r="J7" s="5" t="s">
        <v>28</v>
      </c>
      <c r="K7" s="5" t="s">
        <v>221</v>
      </c>
      <c r="L7" s="14">
        <v>244258</v>
      </c>
    </row>
    <row r="8" spans="1:12" ht="120" x14ac:dyDescent="0.2">
      <c r="A8" s="22">
        <f t="shared" si="0"/>
        <v>3</v>
      </c>
      <c r="B8" s="6" t="s">
        <v>84</v>
      </c>
      <c r="C8" s="7">
        <v>80000</v>
      </c>
      <c r="D8" s="8">
        <v>80000</v>
      </c>
      <c r="E8" s="9" t="s">
        <v>27</v>
      </c>
      <c r="F8" s="10" t="s">
        <v>120</v>
      </c>
      <c r="G8" s="11">
        <v>80000</v>
      </c>
      <c r="H8" s="10" t="s">
        <v>120</v>
      </c>
      <c r="I8" s="12">
        <v>80000</v>
      </c>
      <c r="J8" s="5" t="s">
        <v>28</v>
      </c>
      <c r="K8" s="5" t="s">
        <v>412</v>
      </c>
      <c r="L8" s="14">
        <v>244258</v>
      </c>
    </row>
    <row r="9" spans="1:12" ht="120" x14ac:dyDescent="0.2">
      <c r="A9" s="22">
        <f t="shared" si="0"/>
        <v>4</v>
      </c>
      <c r="B9" s="6" t="s">
        <v>89</v>
      </c>
      <c r="C9" s="7">
        <v>150000</v>
      </c>
      <c r="D9" s="8">
        <v>150000</v>
      </c>
      <c r="E9" s="9" t="s">
        <v>27</v>
      </c>
      <c r="F9" s="10" t="s">
        <v>120</v>
      </c>
      <c r="G9" s="11">
        <v>150000</v>
      </c>
      <c r="H9" s="10" t="s">
        <v>120</v>
      </c>
      <c r="I9" s="12">
        <v>150000</v>
      </c>
      <c r="J9" s="5" t="s">
        <v>28</v>
      </c>
      <c r="K9" s="5" t="s">
        <v>222</v>
      </c>
      <c r="L9" s="14">
        <v>244258</v>
      </c>
    </row>
    <row r="10" spans="1:12" ht="120" x14ac:dyDescent="0.2">
      <c r="A10" s="22">
        <f t="shared" si="0"/>
        <v>5</v>
      </c>
      <c r="B10" s="6" t="s">
        <v>87</v>
      </c>
      <c r="C10" s="7">
        <v>3000</v>
      </c>
      <c r="D10" s="8">
        <v>3000</v>
      </c>
      <c r="E10" s="9" t="s">
        <v>27</v>
      </c>
      <c r="F10" s="10" t="s">
        <v>120</v>
      </c>
      <c r="G10" s="11">
        <v>3000</v>
      </c>
      <c r="H10" s="10" t="s">
        <v>120</v>
      </c>
      <c r="I10" s="12">
        <v>3000</v>
      </c>
      <c r="J10" s="5" t="s">
        <v>28</v>
      </c>
      <c r="K10" s="5" t="s">
        <v>223</v>
      </c>
      <c r="L10" s="14">
        <v>244258</v>
      </c>
    </row>
    <row r="11" spans="1:12" ht="120" x14ac:dyDescent="0.2">
      <c r="A11" s="22">
        <f t="shared" si="0"/>
        <v>6</v>
      </c>
      <c r="B11" s="6" t="s">
        <v>88</v>
      </c>
      <c r="C11" s="7">
        <v>30000</v>
      </c>
      <c r="D11" s="8">
        <v>30000</v>
      </c>
      <c r="E11" s="9" t="s">
        <v>27</v>
      </c>
      <c r="F11" s="10" t="s">
        <v>120</v>
      </c>
      <c r="G11" s="11">
        <v>30000</v>
      </c>
      <c r="H11" s="10" t="s">
        <v>120</v>
      </c>
      <c r="I11" s="12">
        <v>30000</v>
      </c>
      <c r="J11" s="5" t="s">
        <v>28</v>
      </c>
      <c r="K11" s="5" t="s">
        <v>224</v>
      </c>
      <c r="L11" s="14">
        <v>244258</v>
      </c>
    </row>
    <row r="12" spans="1:12" ht="120" x14ac:dyDescent="0.2">
      <c r="A12" s="22">
        <f t="shared" si="0"/>
        <v>7</v>
      </c>
      <c r="B12" s="15" t="s">
        <v>6</v>
      </c>
      <c r="C12" s="7">
        <v>52800</v>
      </c>
      <c r="D12" s="8">
        <v>52800</v>
      </c>
      <c r="E12" s="9" t="s">
        <v>27</v>
      </c>
      <c r="F12" s="10" t="s">
        <v>121</v>
      </c>
      <c r="G12" s="11">
        <v>52800</v>
      </c>
      <c r="H12" s="10" t="s">
        <v>121</v>
      </c>
      <c r="I12" s="12">
        <v>52800</v>
      </c>
      <c r="J12" s="5" t="s">
        <v>28</v>
      </c>
      <c r="K12" s="5" t="s">
        <v>225</v>
      </c>
      <c r="L12" s="14">
        <v>244258</v>
      </c>
    </row>
    <row r="13" spans="1:12" ht="120" x14ac:dyDescent="0.2">
      <c r="A13" s="22">
        <f t="shared" si="0"/>
        <v>8</v>
      </c>
      <c r="B13" s="15" t="s">
        <v>382</v>
      </c>
      <c r="C13" s="11" t="s">
        <v>7</v>
      </c>
      <c r="D13" s="16" t="s">
        <v>7</v>
      </c>
      <c r="E13" s="9" t="s">
        <v>27</v>
      </c>
      <c r="F13" s="10" t="s">
        <v>165</v>
      </c>
      <c r="G13" s="11">
        <v>96122.1</v>
      </c>
      <c r="H13" s="10" t="s">
        <v>165</v>
      </c>
      <c r="I13" s="12">
        <v>96122.1</v>
      </c>
      <c r="J13" s="5" t="s">
        <v>28</v>
      </c>
      <c r="K13" s="5" t="s">
        <v>413</v>
      </c>
      <c r="L13" s="14">
        <v>244258</v>
      </c>
    </row>
    <row r="14" spans="1:12" ht="120" x14ac:dyDescent="0.2">
      <c r="A14" s="22">
        <f t="shared" si="0"/>
        <v>9</v>
      </c>
      <c r="B14" s="15" t="s">
        <v>78</v>
      </c>
      <c r="C14" s="7">
        <v>132000</v>
      </c>
      <c r="D14" s="8">
        <v>132000</v>
      </c>
      <c r="E14" s="9" t="s">
        <v>27</v>
      </c>
      <c r="F14" s="10" t="s">
        <v>125</v>
      </c>
      <c r="G14" s="11">
        <v>132000</v>
      </c>
      <c r="H14" s="10" t="s">
        <v>125</v>
      </c>
      <c r="I14" s="12">
        <v>132000</v>
      </c>
      <c r="J14" s="5" t="s">
        <v>28</v>
      </c>
      <c r="K14" s="5" t="s">
        <v>231</v>
      </c>
      <c r="L14" s="17">
        <v>244258</v>
      </c>
    </row>
    <row r="15" spans="1:12" ht="120" x14ac:dyDescent="0.2">
      <c r="A15" s="22">
        <f t="shared" si="0"/>
        <v>10</v>
      </c>
      <c r="B15" s="15" t="s">
        <v>79</v>
      </c>
      <c r="C15" s="7">
        <v>132000</v>
      </c>
      <c r="D15" s="8">
        <v>132000</v>
      </c>
      <c r="E15" s="9" t="s">
        <v>27</v>
      </c>
      <c r="F15" s="10" t="s">
        <v>126</v>
      </c>
      <c r="G15" s="11">
        <v>132000</v>
      </c>
      <c r="H15" s="10" t="s">
        <v>126</v>
      </c>
      <c r="I15" s="12">
        <v>132000</v>
      </c>
      <c r="J15" s="5" t="s">
        <v>28</v>
      </c>
      <c r="K15" s="5" t="s">
        <v>232</v>
      </c>
      <c r="L15" s="17">
        <v>244258</v>
      </c>
    </row>
    <row r="16" spans="1:12" ht="120" x14ac:dyDescent="0.2">
      <c r="A16" s="22">
        <f t="shared" si="0"/>
        <v>11</v>
      </c>
      <c r="B16" s="15" t="s">
        <v>79</v>
      </c>
      <c r="C16" s="7">
        <v>132000</v>
      </c>
      <c r="D16" s="8">
        <v>132000</v>
      </c>
      <c r="E16" s="9" t="s">
        <v>27</v>
      </c>
      <c r="F16" s="10" t="s">
        <v>127</v>
      </c>
      <c r="G16" s="11">
        <v>132000</v>
      </c>
      <c r="H16" s="10" t="s">
        <v>127</v>
      </c>
      <c r="I16" s="12">
        <v>132000</v>
      </c>
      <c r="J16" s="5" t="s">
        <v>28</v>
      </c>
      <c r="K16" s="5" t="s">
        <v>233</v>
      </c>
      <c r="L16" s="17">
        <v>244258</v>
      </c>
    </row>
    <row r="17" spans="1:12" ht="120" x14ac:dyDescent="0.2">
      <c r="A17" s="22">
        <f t="shared" si="0"/>
        <v>12</v>
      </c>
      <c r="B17" s="15" t="s">
        <v>79</v>
      </c>
      <c r="C17" s="7">
        <v>132000</v>
      </c>
      <c r="D17" s="8">
        <v>132000</v>
      </c>
      <c r="E17" s="9" t="s">
        <v>27</v>
      </c>
      <c r="F17" s="10" t="s">
        <v>128</v>
      </c>
      <c r="G17" s="11">
        <v>132000</v>
      </c>
      <c r="H17" s="10" t="s">
        <v>128</v>
      </c>
      <c r="I17" s="12">
        <v>132000</v>
      </c>
      <c r="J17" s="5" t="s">
        <v>28</v>
      </c>
      <c r="K17" s="5" t="s">
        <v>234</v>
      </c>
      <c r="L17" s="17">
        <v>244258</v>
      </c>
    </row>
    <row r="18" spans="1:12" ht="120" x14ac:dyDescent="0.2">
      <c r="A18" s="22">
        <f t="shared" si="0"/>
        <v>13</v>
      </c>
      <c r="B18" s="15" t="s">
        <v>80</v>
      </c>
      <c r="C18" s="7">
        <v>115200</v>
      </c>
      <c r="D18" s="8">
        <v>115200</v>
      </c>
      <c r="E18" s="9" t="s">
        <v>27</v>
      </c>
      <c r="F18" s="10" t="s">
        <v>129</v>
      </c>
      <c r="G18" s="11">
        <v>115200</v>
      </c>
      <c r="H18" s="10" t="s">
        <v>129</v>
      </c>
      <c r="I18" s="12">
        <v>115200</v>
      </c>
      <c r="J18" s="5" t="s">
        <v>28</v>
      </c>
      <c r="K18" s="5" t="s">
        <v>235</v>
      </c>
      <c r="L18" s="17">
        <v>244258</v>
      </c>
    </row>
    <row r="19" spans="1:12" ht="120" x14ac:dyDescent="0.2">
      <c r="A19" s="22">
        <f t="shared" si="0"/>
        <v>14</v>
      </c>
      <c r="B19" s="15" t="s">
        <v>81</v>
      </c>
      <c r="C19" s="7">
        <v>132000</v>
      </c>
      <c r="D19" s="8">
        <v>132000</v>
      </c>
      <c r="E19" s="9" t="s">
        <v>27</v>
      </c>
      <c r="F19" s="10" t="s">
        <v>130</v>
      </c>
      <c r="G19" s="11">
        <v>132000</v>
      </c>
      <c r="H19" s="10" t="s">
        <v>130</v>
      </c>
      <c r="I19" s="12">
        <v>132000</v>
      </c>
      <c r="J19" s="5" t="s">
        <v>28</v>
      </c>
      <c r="K19" s="5" t="s">
        <v>236</v>
      </c>
      <c r="L19" s="17">
        <v>244258</v>
      </c>
    </row>
    <row r="20" spans="1:12" ht="120" x14ac:dyDescent="0.2">
      <c r="A20" s="22">
        <f t="shared" si="0"/>
        <v>15</v>
      </c>
      <c r="B20" s="15" t="s">
        <v>82</v>
      </c>
      <c r="C20" s="7">
        <v>115200</v>
      </c>
      <c r="D20" s="8">
        <v>115200</v>
      </c>
      <c r="E20" s="9" t="s">
        <v>27</v>
      </c>
      <c r="F20" s="10" t="s">
        <v>131</v>
      </c>
      <c r="G20" s="11">
        <v>115200</v>
      </c>
      <c r="H20" s="10" t="s">
        <v>131</v>
      </c>
      <c r="I20" s="12">
        <v>115200</v>
      </c>
      <c r="J20" s="5" t="s">
        <v>28</v>
      </c>
      <c r="K20" s="5" t="s">
        <v>237</v>
      </c>
      <c r="L20" s="17">
        <v>244258</v>
      </c>
    </row>
    <row r="21" spans="1:12" ht="120" x14ac:dyDescent="0.2">
      <c r="A21" s="22">
        <f t="shared" si="0"/>
        <v>16</v>
      </c>
      <c r="B21" s="15" t="s">
        <v>83</v>
      </c>
      <c r="C21" s="7">
        <v>132000</v>
      </c>
      <c r="D21" s="8">
        <v>132000</v>
      </c>
      <c r="E21" s="9" t="s">
        <v>27</v>
      </c>
      <c r="F21" s="10" t="s">
        <v>132</v>
      </c>
      <c r="G21" s="11">
        <v>132000</v>
      </c>
      <c r="H21" s="10" t="s">
        <v>132</v>
      </c>
      <c r="I21" s="12">
        <v>132000</v>
      </c>
      <c r="J21" s="5" t="s">
        <v>28</v>
      </c>
      <c r="K21" s="5" t="s">
        <v>238</v>
      </c>
      <c r="L21" s="17">
        <v>244258</v>
      </c>
    </row>
    <row r="22" spans="1:12" ht="120" x14ac:dyDescent="0.2">
      <c r="A22" s="22">
        <f t="shared" si="0"/>
        <v>17</v>
      </c>
      <c r="B22" s="15" t="s">
        <v>83</v>
      </c>
      <c r="C22" s="7">
        <v>132000</v>
      </c>
      <c r="D22" s="8">
        <v>132000</v>
      </c>
      <c r="E22" s="9" t="s">
        <v>27</v>
      </c>
      <c r="F22" s="10" t="s">
        <v>133</v>
      </c>
      <c r="G22" s="11">
        <v>132000</v>
      </c>
      <c r="H22" s="10" t="s">
        <v>133</v>
      </c>
      <c r="I22" s="12">
        <v>132000</v>
      </c>
      <c r="J22" s="5" t="s">
        <v>28</v>
      </c>
      <c r="K22" s="5" t="s">
        <v>239</v>
      </c>
      <c r="L22" s="17">
        <v>244258</v>
      </c>
    </row>
    <row r="23" spans="1:12" ht="120" x14ac:dyDescent="0.2">
      <c r="A23" s="22">
        <f t="shared" si="0"/>
        <v>18</v>
      </c>
      <c r="B23" s="15" t="s">
        <v>83</v>
      </c>
      <c r="C23" s="7">
        <v>132000</v>
      </c>
      <c r="D23" s="8">
        <v>132000</v>
      </c>
      <c r="E23" s="9" t="s">
        <v>27</v>
      </c>
      <c r="F23" s="10" t="s">
        <v>134</v>
      </c>
      <c r="G23" s="11">
        <v>132000</v>
      </c>
      <c r="H23" s="10" t="s">
        <v>134</v>
      </c>
      <c r="I23" s="12">
        <v>132000</v>
      </c>
      <c r="J23" s="5" t="s">
        <v>28</v>
      </c>
      <c r="K23" s="5" t="s">
        <v>240</v>
      </c>
      <c r="L23" s="17">
        <v>244258</v>
      </c>
    </row>
    <row r="24" spans="1:12" ht="120" x14ac:dyDescent="0.2">
      <c r="A24" s="22">
        <f t="shared" si="0"/>
        <v>19</v>
      </c>
      <c r="B24" s="15" t="s">
        <v>83</v>
      </c>
      <c r="C24" s="7">
        <v>132000</v>
      </c>
      <c r="D24" s="8">
        <v>132000</v>
      </c>
      <c r="E24" s="9" t="s">
        <v>27</v>
      </c>
      <c r="F24" s="10" t="s">
        <v>135</v>
      </c>
      <c r="G24" s="11">
        <v>132000</v>
      </c>
      <c r="H24" s="10" t="s">
        <v>135</v>
      </c>
      <c r="I24" s="12">
        <v>132000</v>
      </c>
      <c r="J24" s="5" t="s">
        <v>28</v>
      </c>
      <c r="K24" s="5" t="s">
        <v>241</v>
      </c>
      <c r="L24" s="17">
        <v>244258</v>
      </c>
    </row>
    <row r="25" spans="1:12" ht="120" x14ac:dyDescent="0.2">
      <c r="A25" s="22">
        <f t="shared" si="0"/>
        <v>20</v>
      </c>
      <c r="B25" s="15" t="s">
        <v>83</v>
      </c>
      <c r="C25" s="7">
        <v>132000</v>
      </c>
      <c r="D25" s="8">
        <v>132000</v>
      </c>
      <c r="E25" s="9" t="s">
        <v>27</v>
      </c>
      <c r="F25" s="10" t="s">
        <v>136</v>
      </c>
      <c r="G25" s="11">
        <v>132000</v>
      </c>
      <c r="H25" s="10" t="s">
        <v>136</v>
      </c>
      <c r="I25" s="12">
        <v>132000</v>
      </c>
      <c r="J25" s="5" t="s">
        <v>28</v>
      </c>
      <c r="K25" s="5" t="s">
        <v>242</v>
      </c>
      <c r="L25" s="17">
        <v>244258</v>
      </c>
    </row>
    <row r="26" spans="1:12" ht="120" x14ac:dyDescent="0.2">
      <c r="A26" s="22">
        <f t="shared" si="0"/>
        <v>21</v>
      </c>
      <c r="B26" s="15" t="s">
        <v>83</v>
      </c>
      <c r="C26" s="7">
        <v>132000</v>
      </c>
      <c r="D26" s="8">
        <v>132000</v>
      </c>
      <c r="E26" s="9" t="s">
        <v>27</v>
      </c>
      <c r="F26" s="10" t="s">
        <v>137</v>
      </c>
      <c r="G26" s="11">
        <v>132000</v>
      </c>
      <c r="H26" s="10" t="s">
        <v>137</v>
      </c>
      <c r="I26" s="12">
        <v>132000</v>
      </c>
      <c r="J26" s="5" t="s">
        <v>28</v>
      </c>
      <c r="K26" s="5" t="s">
        <v>243</v>
      </c>
      <c r="L26" s="17">
        <v>244258</v>
      </c>
    </row>
    <row r="27" spans="1:12" ht="120" x14ac:dyDescent="0.2">
      <c r="A27" s="22">
        <f t="shared" si="0"/>
        <v>22</v>
      </c>
      <c r="B27" s="15" t="s">
        <v>11</v>
      </c>
      <c r="C27" s="7">
        <v>132000</v>
      </c>
      <c r="D27" s="8">
        <v>132000</v>
      </c>
      <c r="E27" s="9" t="s">
        <v>27</v>
      </c>
      <c r="F27" s="10" t="s">
        <v>138</v>
      </c>
      <c r="G27" s="11">
        <v>132000</v>
      </c>
      <c r="H27" s="10" t="s">
        <v>138</v>
      </c>
      <c r="I27" s="12">
        <v>132000</v>
      </c>
      <c r="J27" s="5" t="s">
        <v>28</v>
      </c>
      <c r="K27" s="5" t="s">
        <v>244</v>
      </c>
      <c r="L27" s="17">
        <v>244258</v>
      </c>
    </row>
    <row r="28" spans="1:12" ht="120" x14ac:dyDescent="0.2">
      <c r="A28" s="22">
        <f t="shared" si="0"/>
        <v>23</v>
      </c>
      <c r="B28" s="15" t="s">
        <v>11</v>
      </c>
      <c r="C28" s="7">
        <v>132000</v>
      </c>
      <c r="D28" s="8">
        <v>132000</v>
      </c>
      <c r="E28" s="9" t="s">
        <v>27</v>
      </c>
      <c r="F28" s="10" t="s">
        <v>139</v>
      </c>
      <c r="G28" s="11">
        <v>132000</v>
      </c>
      <c r="H28" s="10" t="s">
        <v>139</v>
      </c>
      <c r="I28" s="12">
        <v>132000</v>
      </c>
      <c r="J28" s="5" t="s">
        <v>28</v>
      </c>
      <c r="K28" s="5" t="s">
        <v>245</v>
      </c>
      <c r="L28" s="17">
        <v>244258</v>
      </c>
    </row>
    <row r="29" spans="1:12" ht="120" x14ac:dyDescent="0.2">
      <c r="A29" s="22">
        <f t="shared" si="0"/>
        <v>24</v>
      </c>
      <c r="B29" s="15" t="s">
        <v>383</v>
      </c>
      <c r="C29" s="7">
        <v>132000</v>
      </c>
      <c r="D29" s="8">
        <v>132000</v>
      </c>
      <c r="E29" s="9" t="s">
        <v>27</v>
      </c>
      <c r="F29" s="10" t="s">
        <v>140</v>
      </c>
      <c r="G29" s="11">
        <v>132000</v>
      </c>
      <c r="H29" s="10" t="s">
        <v>140</v>
      </c>
      <c r="I29" s="12">
        <v>132000</v>
      </c>
      <c r="J29" s="5" t="s">
        <v>28</v>
      </c>
      <c r="K29" s="5" t="s">
        <v>246</v>
      </c>
      <c r="L29" s="17">
        <v>244258</v>
      </c>
    </row>
    <row r="30" spans="1:12" ht="120" x14ac:dyDescent="0.2">
      <c r="A30" s="22">
        <f t="shared" si="0"/>
        <v>25</v>
      </c>
      <c r="B30" s="15" t="s">
        <v>384</v>
      </c>
      <c r="C30" s="7">
        <v>122400</v>
      </c>
      <c r="D30" s="8">
        <v>122400</v>
      </c>
      <c r="E30" s="9" t="s">
        <v>27</v>
      </c>
      <c r="F30" s="10" t="s">
        <v>141</v>
      </c>
      <c r="G30" s="11">
        <v>122400</v>
      </c>
      <c r="H30" s="10" t="s">
        <v>141</v>
      </c>
      <c r="I30" s="12">
        <v>122400</v>
      </c>
      <c r="J30" s="5" t="s">
        <v>28</v>
      </c>
      <c r="K30" s="5" t="s">
        <v>247</v>
      </c>
      <c r="L30" s="17">
        <v>244258</v>
      </c>
    </row>
    <row r="31" spans="1:12" ht="120" x14ac:dyDescent="0.2">
      <c r="A31" s="22">
        <f t="shared" si="0"/>
        <v>26</v>
      </c>
      <c r="B31" s="15" t="s">
        <v>12</v>
      </c>
      <c r="C31" s="7">
        <v>122400</v>
      </c>
      <c r="D31" s="8">
        <v>122400</v>
      </c>
      <c r="E31" s="9" t="s">
        <v>27</v>
      </c>
      <c r="F31" s="10" t="s">
        <v>142</v>
      </c>
      <c r="G31" s="11">
        <v>122400</v>
      </c>
      <c r="H31" s="10" t="s">
        <v>142</v>
      </c>
      <c r="I31" s="12">
        <v>122400</v>
      </c>
      <c r="J31" s="5" t="s">
        <v>28</v>
      </c>
      <c r="K31" s="5" t="s">
        <v>248</v>
      </c>
      <c r="L31" s="17">
        <v>244258</v>
      </c>
    </row>
    <row r="32" spans="1:12" ht="120" x14ac:dyDescent="0.2">
      <c r="A32" s="22">
        <f t="shared" si="0"/>
        <v>27</v>
      </c>
      <c r="B32" s="15" t="s">
        <v>13</v>
      </c>
      <c r="C32" s="7">
        <v>120000</v>
      </c>
      <c r="D32" s="8">
        <v>120000</v>
      </c>
      <c r="E32" s="9" t="s">
        <v>27</v>
      </c>
      <c r="F32" s="10" t="s">
        <v>143</v>
      </c>
      <c r="G32" s="11">
        <v>120000</v>
      </c>
      <c r="H32" s="10" t="s">
        <v>143</v>
      </c>
      <c r="I32" s="12">
        <v>120000</v>
      </c>
      <c r="J32" s="5" t="s">
        <v>28</v>
      </c>
      <c r="K32" s="5" t="s">
        <v>249</v>
      </c>
      <c r="L32" s="17">
        <v>244258</v>
      </c>
    </row>
    <row r="33" spans="1:12" ht="120" x14ac:dyDescent="0.2">
      <c r="A33" s="22">
        <f t="shared" si="0"/>
        <v>28</v>
      </c>
      <c r="B33" s="15" t="s">
        <v>14</v>
      </c>
      <c r="C33" s="7">
        <v>115200</v>
      </c>
      <c r="D33" s="8">
        <v>115200</v>
      </c>
      <c r="E33" s="9" t="s">
        <v>27</v>
      </c>
      <c r="F33" s="10" t="s">
        <v>144</v>
      </c>
      <c r="G33" s="11">
        <v>115200</v>
      </c>
      <c r="H33" s="10" t="s">
        <v>144</v>
      </c>
      <c r="I33" s="12">
        <v>115200</v>
      </c>
      <c r="J33" s="5" t="s">
        <v>28</v>
      </c>
      <c r="K33" s="5" t="s">
        <v>250</v>
      </c>
      <c r="L33" s="17">
        <v>244258</v>
      </c>
    </row>
    <row r="34" spans="1:12" ht="120" x14ac:dyDescent="0.2">
      <c r="A34" s="22">
        <f t="shared" si="0"/>
        <v>29</v>
      </c>
      <c r="B34" s="15" t="s">
        <v>15</v>
      </c>
      <c r="C34" s="7">
        <v>115200</v>
      </c>
      <c r="D34" s="8">
        <v>115200</v>
      </c>
      <c r="E34" s="9" t="s">
        <v>27</v>
      </c>
      <c r="F34" s="10" t="s">
        <v>145</v>
      </c>
      <c r="G34" s="11">
        <v>115200</v>
      </c>
      <c r="H34" s="10" t="s">
        <v>145</v>
      </c>
      <c r="I34" s="12">
        <v>115200</v>
      </c>
      <c r="J34" s="5" t="s">
        <v>28</v>
      </c>
      <c r="K34" s="5" t="s">
        <v>251</v>
      </c>
      <c r="L34" s="17">
        <v>244258</v>
      </c>
    </row>
    <row r="35" spans="1:12" ht="120" x14ac:dyDescent="0.2">
      <c r="A35" s="22">
        <f t="shared" si="0"/>
        <v>30</v>
      </c>
      <c r="B35" s="15" t="s">
        <v>16</v>
      </c>
      <c r="C35" s="7">
        <v>115200</v>
      </c>
      <c r="D35" s="8">
        <v>115200</v>
      </c>
      <c r="E35" s="9" t="s">
        <v>27</v>
      </c>
      <c r="F35" s="10" t="s">
        <v>146</v>
      </c>
      <c r="G35" s="11">
        <v>115200</v>
      </c>
      <c r="H35" s="10" t="s">
        <v>146</v>
      </c>
      <c r="I35" s="12">
        <v>115200</v>
      </c>
      <c r="J35" s="5" t="s">
        <v>28</v>
      </c>
      <c r="K35" s="5" t="s">
        <v>252</v>
      </c>
      <c r="L35" s="17">
        <v>244258</v>
      </c>
    </row>
    <row r="36" spans="1:12" ht="120" x14ac:dyDescent="0.2">
      <c r="A36" s="22">
        <f t="shared" si="0"/>
        <v>31</v>
      </c>
      <c r="B36" s="15" t="s">
        <v>17</v>
      </c>
      <c r="C36" s="7">
        <v>115200</v>
      </c>
      <c r="D36" s="8">
        <v>115200</v>
      </c>
      <c r="E36" s="9" t="s">
        <v>27</v>
      </c>
      <c r="F36" s="10" t="s">
        <v>147</v>
      </c>
      <c r="G36" s="11">
        <v>115200</v>
      </c>
      <c r="H36" s="10" t="s">
        <v>147</v>
      </c>
      <c r="I36" s="12">
        <v>115200</v>
      </c>
      <c r="J36" s="5" t="s">
        <v>28</v>
      </c>
      <c r="K36" s="5" t="s">
        <v>253</v>
      </c>
      <c r="L36" s="17">
        <v>244258</v>
      </c>
    </row>
    <row r="37" spans="1:12" ht="120" x14ac:dyDescent="0.2">
      <c r="A37" s="22">
        <f t="shared" si="0"/>
        <v>32</v>
      </c>
      <c r="B37" s="15" t="s">
        <v>18</v>
      </c>
      <c r="C37" s="7">
        <v>122400</v>
      </c>
      <c r="D37" s="8">
        <v>122400</v>
      </c>
      <c r="E37" s="9" t="s">
        <v>27</v>
      </c>
      <c r="F37" s="10" t="s">
        <v>148</v>
      </c>
      <c r="G37" s="11">
        <v>122400</v>
      </c>
      <c r="H37" s="10" t="s">
        <v>148</v>
      </c>
      <c r="I37" s="12">
        <v>122400</v>
      </c>
      <c r="J37" s="5" t="s">
        <v>28</v>
      </c>
      <c r="K37" s="5" t="s">
        <v>254</v>
      </c>
      <c r="L37" s="17">
        <v>244258</v>
      </c>
    </row>
    <row r="38" spans="1:12" ht="120" x14ac:dyDescent="0.2">
      <c r="A38" s="22">
        <f t="shared" si="0"/>
        <v>33</v>
      </c>
      <c r="B38" s="15" t="s">
        <v>14</v>
      </c>
      <c r="C38" s="7">
        <v>115200</v>
      </c>
      <c r="D38" s="8">
        <v>115200</v>
      </c>
      <c r="E38" s="9" t="s">
        <v>27</v>
      </c>
      <c r="F38" s="10" t="s">
        <v>149</v>
      </c>
      <c r="G38" s="11">
        <v>115200</v>
      </c>
      <c r="H38" s="10" t="s">
        <v>149</v>
      </c>
      <c r="I38" s="12">
        <v>115200</v>
      </c>
      <c r="J38" s="5" t="s">
        <v>28</v>
      </c>
      <c r="K38" s="5" t="s">
        <v>255</v>
      </c>
      <c r="L38" s="17">
        <v>244258</v>
      </c>
    </row>
    <row r="39" spans="1:12" ht="120" x14ac:dyDescent="0.2">
      <c r="A39" s="22">
        <f t="shared" si="0"/>
        <v>34</v>
      </c>
      <c r="B39" s="15" t="s">
        <v>19</v>
      </c>
      <c r="C39" s="7">
        <v>122400</v>
      </c>
      <c r="D39" s="8">
        <v>122400</v>
      </c>
      <c r="E39" s="9" t="s">
        <v>27</v>
      </c>
      <c r="F39" s="10" t="s">
        <v>150</v>
      </c>
      <c r="G39" s="11">
        <v>122400</v>
      </c>
      <c r="H39" s="10" t="s">
        <v>150</v>
      </c>
      <c r="I39" s="12">
        <v>122400</v>
      </c>
      <c r="J39" s="5" t="s">
        <v>28</v>
      </c>
      <c r="K39" s="5" t="s">
        <v>256</v>
      </c>
      <c r="L39" s="17">
        <v>244258</v>
      </c>
    </row>
    <row r="40" spans="1:12" ht="120" x14ac:dyDescent="0.2">
      <c r="A40" s="22">
        <f t="shared" si="0"/>
        <v>35</v>
      </c>
      <c r="B40" s="15" t="s">
        <v>20</v>
      </c>
      <c r="C40" s="7">
        <v>122400</v>
      </c>
      <c r="D40" s="8">
        <v>122400</v>
      </c>
      <c r="E40" s="9" t="s">
        <v>27</v>
      </c>
      <c r="F40" s="10" t="s">
        <v>151</v>
      </c>
      <c r="G40" s="11">
        <v>122400</v>
      </c>
      <c r="H40" s="10" t="s">
        <v>151</v>
      </c>
      <c r="I40" s="12">
        <v>122400</v>
      </c>
      <c r="J40" s="5" t="s">
        <v>28</v>
      </c>
      <c r="K40" s="5" t="s">
        <v>257</v>
      </c>
      <c r="L40" s="17">
        <v>244258</v>
      </c>
    </row>
    <row r="41" spans="1:12" ht="120" x14ac:dyDescent="0.2">
      <c r="A41" s="22">
        <f t="shared" si="0"/>
        <v>36</v>
      </c>
      <c r="B41" s="15" t="s">
        <v>21</v>
      </c>
      <c r="C41" s="7">
        <v>115200</v>
      </c>
      <c r="D41" s="8">
        <v>115200</v>
      </c>
      <c r="E41" s="9" t="s">
        <v>27</v>
      </c>
      <c r="F41" s="10" t="s">
        <v>152</v>
      </c>
      <c r="G41" s="11">
        <v>115200</v>
      </c>
      <c r="H41" s="10" t="s">
        <v>152</v>
      </c>
      <c r="I41" s="12">
        <v>115200</v>
      </c>
      <c r="J41" s="5" t="s">
        <v>28</v>
      </c>
      <c r="K41" s="5" t="s">
        <v>258</v>
      </c>
      <c r="L41" s="17">
        <v>244258</v>
      </c>
    </row>
    <row r="42" spans="1:12" ht="120" x14ac:dyDescent="0.2">
      <c r="A42" s="22">
        <f t="shared" si="0"/>
        <v>37</v>
      </c>
      <c r="B42" s="15" t="s">
        <v>22</v>
      </c>
      <c r="C42" s="7">
        <v>115200</v>
      </c>
      <c r="D42" s="8">
        <v>115200</v>
      </c>
      <c r="E42" s="9" t="s">
        <v>27</v>
      </c>
      <c r="F42" s="10" t="s">
        <v>153</v>
      </c>
      <c r="G42" s="11">
        <v>115200</v>
      </c>
      <c r="H42" s="10" t="s">
        <v>153</v>
      </c>
      <c r="I42" s="12">
        <v>115200</v>
      </c>
      <c r="J42" s="5" t="s">
        <v>28</v>
      </c>
      <c r="K42" s="5" t="s">
        <v>259</v>
      </c>
      <c r="L42" s="17">
        <v>244258</v>
      </c>
    </row>
    <row r="43" spans="1:12" ht="120" x14ac:dyDescent="0.2">
      <c r="A43" s="22">
        <f t="shared" si="0"/>
        <v>38</v>
      </c>
      <c r="B43" s="15" t="s">
        <v>385</v>
      </c>
      <c r="C43" s="7">
        <v>6215.37</v>
      </c>
      <c r="D43" s="8">
        <v>6215.37</v>
      </c>
      <c r="E43" s="9" t="s">
        <v>27</v>
      </c>
      <c r="F43" s="10" t="s">
        <v>158</v>
      </c>
      <c r="G43" s="11">
        <v>6215.37</v>
      </c>
      <c r="H43" s="10" t="s">
        <v>158</v>
      </c>
      <c r="I43" s="12">
        <v>6215.37</v>
      </c>
      <c r="J43" s="5" t="s">
        <v>28</v>
      </c>
      <c r="K43" s="5" t="s">
        <v>264</v>
      </c>
      <c r="L43" s="17">
        <v>244267</v>
      </c>
    </row>
    <row r="44" spans="1:12" ht="120" x14ac:dyDescent="0.2">
      <c r="A44" s="22">
        <f t="shared" si="0"/>
        <v>39</v>
      </c>
      <c r="B44" s="15" t="s">
        <v>357</v>
      </c>
      <c r="C44" s="7">
        <v>380000</v>
      </c>
      <c r="D44" s="8">
        <v>379873.07</v>
      </c>
      <c r="E44" s="9" t="s">
        <v>27</v>
      </c>
      <c r="F44" s="10" t="s">
        <v>122</v>
      </c>
      <c r="G44" s="11">
        <v>379500</v>
      </c>
      <c r="H44" s="10" t="s">
        <v>122</v>
      </c>
      <c r="I44" s="12">
        <v>379500</v>
      </c>
      <c r="J44" s="5" t="s">
        <v>28</v>
      </c>
      <c r="K44" s="5" t="s">
        <v>358</v>
      </c>
      <c r="L44" s="17">
        <v>244638</v>
      </c>
    </row>
    <row r="45" spans="1:12" ht="120" x14ac:dyDescent="0.2">
      <c r="A45" s="22">
        <f t="shared" si="0"/>
        <v>40</v>
      </c>
      <c r="B45" s="15" t="s">
        <v>113</v>
      </c>
      <c r="C45" s="7">
        <v>102600</v>
      </c>
      <c r="D45" s="8">
        <v>102600</v>
      </c>
      <c r="E45" s="9" t="s">
        <v>27</v>
      </c>
      <c r="F45" s="10" t="s">
        <v>154</v>
      </c>
      <c r="G45" s="11">
        <v>102600</v>
      </c>
      <c r="H45" s="10" t="s">
        <v>154</v>
      </c>
      <c r="I45" s="12">
        <v>102600</v>
      </c>
      <c r="J45" s="5" t="s">
        <v>28</v>
      </c>
      <c r="K45" s="5" t="s">
        <v>260</v>
      </c>
      <c r="L45" s="17">
        <v>244274</v>
      </c>
    </row>
    <row r="46" spans="1:12" ht="120" x14ac:dyDescent="0.2">
      <c r="A46" s="22">
        <f t="shared" si="0"/>
        <v>41</v>
      </c>
      <c r="B46" s="15" t="s">
        <v>23</v>
      </c>
      <c r="C46" s="7">
        <v>102600</v>
      </c>
      <c r="D46" s="8">
        <v>102600</v>
      </c>
      <c r="E46" s="9" t="s">
        <v>27</v>
      </c>
      <c r="F46" s="10" t="s">
        <v>155</v>
      </c>
      <c r="G46" s="11">
        <v>102600</v>
      </c>
      <c r="H46" s="10" t="s">
        <v>155</v>
      </c>
      <c r="I46" s="12">
        <v>102600</v>
      </c>
      <c r="J46" s="5" t="s">
        <v>28</v>
      </c>
      <c r="K46" s="5" t="s">
        <v>261</v>
      </c>
      <c r="L46" s="17">
        <v>244274</v>
      </c>
    </row>
    <row r="47" spans="1:12" ht="120" x14ac:dyDescent="0.2">
      <c r="A47" s="22">
        <f t="shared" si="0"/>
        <v>42</v>
      </c>
      <c r="B47" s="15" t="s">
        <v>24</v>
      </c>
      <c r="C47" s="7">
        <v>102600</v>
      </c>
      <c r="D47" s="8">
        <v>102600</v>
      </c>
      <c r="E47" s="9" t="s">
        <v>27</v>
      </c>
      <c r="F47" s="10" t="s">
        <v>156</v>
      </c>
      <c r="G47" s="11">
        <v>102600</v>
      </c>
      <c r="H47" s="10" t="s">
        <v>156</v>
      </c>
      <c r="I47" s="12">
        <v>102600</v>
      </c>
      <c r="J47" s="5" t="s">
        <v>28</v>
      </c>
      <c r="K47" s="5" t="s">
        <v>262</v>
      </c>
      <c r="L47" s="17">
        <v>244274</v>
      </c>
    </row>
    <row r="48" spans="1:12" ht="120" x14ac:dyDescent="0.2">
      <c r="A48" s="22">
        <f t="shared" si="0"/>
        <v>43</v>
      </c>
      <c r="B48" s="15" t="s">
        <v>25</v>
      </c>
      <c r="C48" s="7">
        <v>102600</v>
      </c>
      <c r="D48" s="8">
        <v>102600</v>
      </c>
      <c r="E48" s="9" t="s">
        <v>27</v>
      </c>
      <c r="F48" s="10" t="s">
        <v>157</v>
      </c>
      <c r="G48" s="11">
        <v>102600</v>
      </c>
      <c r="H48" s="10" t="s">
        <v>157</v>
      </c>
      <c r="I48" s="12">
        <v>102600</v>
      </c>
      <c r="J48" s="5" t="s">
        <v>28</v>
      </c>
      <c r="K48" s="5" t="s">
        <v>263</v>
      </c>
      <c r="L48" s="17">
        <v>244274</v>
      </c>
    </row>
    <row r="49" spans="1:12" ht="120" x14ac:dyDescent="0.2">
      <c r="A49" s="22">
        <f t="shared" si="0"/>
        <v>44</v>
      </c>
      <c r="B49" s="15" t="s">
        <v>386</v>
      </c>
      <c r="C49" s="7">
        <v>7000</v>
      </c>
      <c r="D49" s="8">
        <v>7000</v>
      </c>
      <c r="E49" s="9" t="s">
        <v>27</v>
      </c>
      <c r="F49" s="10" t="s">
        <v>159</v>
      </c>
      <c r="G49" s="11">
        <v>7000</v>
      </c>
      <c r="H49" s="10" t="s">
        <v>159</v>
      </c>
      <c r="I49" s="12">
        <v>7000</v>
      </c>
      <c r="J49" s="5" t="s">
        <v>28</v>
      </c>
      <c r="K49" s="5" t="s">
        <v>265</v>
      </c>
      <c r="L49" s="17">
        <v>244279</v>
      </c>
    </row>
    <row r="50" spans="1:12" ht="120" x14ac:dyDescent="0.2">
      <c r="A50" s="22">
        <f t="shared" si="0"/>
        <v>45</v>
      </c>
      <c r="B50" s="15" t="s">
        <v>26</v>
      </c>
      <c r="C50" s="7">
        <v>460</v>
      </c>
      <c r="D50" s="8">
        <v>460</v>
      </c>
      <c r="E50" s="9" t="s">
        <v>27</v>
      </c>
      <c r="F50" s="10" t="s">
        <v>160</v>
      </c>
      <c r="G50" s="11">
        <v>460</v>
      </c>
      <c r="H50" s="10" t="s">
        <v>160</v>
      </c>
      <c r="I50" s="12">
        <v>460</v>
      </c>
      <c r="J50" s="5" t="s">
        <v>28</v>
      </c>
      <c r="K50" s="5" t="s">
        <v>266</v>
      </c>
      <c r="L50" s="17">
        <v>244280</v>
      </c>
    </row>
    <row r="51" spans="1:12" ht="120" x14ac:dyDescent="0.2">
      <c r="A51" s="22">
        <f t="shared" si="0"/>
        <v>46</v>
      </c>
      <c r="B51" s="15" t="s">
        <v>8</v>
      </c>
      <c r="C51" s="7">
        <v>80000</v>
      </c>
      <c r="D51" s="8">
        <v>80000</v>
      </c>
      <c r="E51" s="9" t="s">
        <v>27</v>
      </c>
      <c r="F51" s="10" t="s">
        <v>122</v>
      </c>
      <c r="G51" s="11">
        <v>80000</v>
      </c>
      <c r="H51" s="10" t="s">
        <v>122</v>
      </c>
      <c r="I51" s="12">
        <v>80000</v>
      </c>
      <c r="J51" s="5" t="s">
        <v>28</v>
      </c>
      <c r="K51" s="5" t="s">
        <v>226</v>
      </c>
      <c r="L51" s="17">
        <v>244285</v>
      </c>
    </row>
    <row r="52" spans="1:12" ht="120" x14ac:dyDescent="0.2">
      <c r="A52" s="22">
        <f t="shared" si="0"/>
        <v>47</v>
      </c>
      <c r="B52" s="15" t="s">
        <v>387</v>
      </c>
      <c r="C52" s="7">
        <v>41077.599999999999</v>
      </c>
      <c r="D52" s="8">
        <v>41077.599999999999</v>
      </c>
      <c r="E52" s="9" t="s">
        <v>27</v>
      </c>
      <c r="F52" s="10" t="s">
        <v>123</v>
      </c>
      <c r="G52" s="11">
        <v>41077.599999999999</v>
      </c>
      <c r="H52" s="10" t="s">
        <v>123</v>
      </c>
      <c r="I52" s="12">
        <v>41077.599999999999</v>
      </c>
      <c r="J52" s="5" t="s">
        <v>28</v>
      </c>
      <c r="K52" s="5" t="s">
        <v>227</v>
      </c>
      <c r="L52" s="17">
        <v>244285</v>
      </c>
    </row>
    <row r="53" spans="1:12" ht="120" x14ac:dyDescent="0.2">
      <c r="A53" s="22">
        <f t="shared" si="0"/>
        <v>48</v>
      </c>
      <c r="B53" s="15" t="s">
        <v>9</v>
      </c>
      <c r="C53" s="7">
        <v>12281</v>
      </c>
      <c r="D53" s="8">
        <v>12281</v>
      </c>
      <c r="E53" s="9" t="s">
        <v>27</v>
      </c>
      <c r="F53" s="10" t="s">
        <v>124</v>
      </c>
      <c r="G53" s="11">
        <v>12281</v>
      </c>
      <c r="H53" s="10" t="s">
        <v>124</v>
      </c>
      <c r="I53" s="12">
        <v>12281</v>
      </c>
      <c r="J53" s="5" t="s">
        <v>28</v>
      </c>
      <c r="K53" s="5" t="s">
        <v>228</v>
      </c>
      <c r="L53" s="17">
        <v>244285</v>
      </c>
    </row>
    <row r="54" spans="1:12" ht="120" x14ac:dyDescent="0.2">
      <c r="A54" s="22">
        <f t="shared" si="0"/>
        <v>49</v>
      </c>
      <c r="B54" s="15" t="s">
        <v>10</v>
      </c>
      <c r="C54" s="7">
        <v>3118</v>
      </c>
      <c r="D54" s="8">
        <v>3118</v>
      </c>
      <c r="E54" s="9" t="s">
        <v>27</v>
      </c>
      <c r="F54" s="10" t="s">
        <v>123</v>
      </c>
      <c r="G54" s="11">
        <v>3118</v>
      </c>
      <c r="H54" s="10" t="s">
        <v>123</v>
      </c>
      <c r="I54" s="12">
        <v>3118</v>
      </c>
      <c r="J54" s="5" t="s">
        <v>28</v>
      </c>
      <c r="K54" s="5" t="s">
        <v>229</v>
      </c>
      <c r="L54" s="17">
        <v>244285</v>
      </c>
    </row>
    <row r="55" spans="1:12" ht="120" x14ac:dyDescent="0.2">
      <c r="A55" s="22">
        <f t="shared" si="0"/>
        <v>50</v>
      </c>
      <c r="B55" s="15" t="s">
        <v>388</v>
      </c>
      <c r="C55" s="7">
        <v>55125</v>
      </c>
      <c r="D55" s="8">
        <v>55125</v>
      </c>
      <c r="E55" s="9" t="s">
        <v>27</v>
      </c>
      <c r="F55" s="10" t="s">
        <v>166</v>
      </c>
      <c r="G55" s="11">
        <v>55125</v>
      </c>
      <c r="H55" s="10" t="s">
        <v>166</v>
      </c>
      <c r="I55" s="12">
        <v>55125</v>
      </c>
      <c r="J55" s="5" t="s">
        <v>28</v>
      </c>
      <c r="K55" s="5" t="s">
        <v>230</v>
      </c>
      <c r="L55" s="17">
        <v>244288</v>
      </c>
    </row>
  </sheetData>
  <autoFilter ref="F1:F55" xr:uid="{6563CDC3-37B1-4329-A355-A718CC93ADC5}">
    <filterColumn colId="0">
      <customFilters>
        <customFilter operator="notEqual" val=" "/>
      </customFilters>
    </filterColumn>
  </autoFilter>
  <mergeCells count="14">
    <mergeCell ref="H4:H5"/>
    <mergeCell ref="I4:I5"/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9370078740157483" right="0.39370078740157483" top="0.55118110236220474" bottom="0.19685039370078741" header="0.31496062992125984" footer="0.31496062992125984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3CBF3-4997-4876-8BE6-E89F39197DAA}">
  <sheetPr filterMode="1">
    <tabColor theme="3" tint="0.39997558519241921"/>
    <pageSetUpPr fitToPage="1"/>
  </sheetPr>
  <dimension ref="A1:L14"/>
  <sheetViews>
    <sheetView tabSelected="1" zoomScaleNormal="100" workbookViewId="0">
      <selection activeCell="C4" sqref="C4:C5"/>
    </sheetView>
  </sheetViews>
  <sheetFormatPr defaultColWidth="9" defaultRowHeight="24" x14ac:dyDescent="0.2"/>
  <cols>
    <col min="1" max="1" width="6.375" style="4" customWidth="1"/>
    <col min="2" max="2" width="28.5" style="4" customWidth="1"/>
    <col min="3" max="4" width="14.375" style="19" customWidth="1"/>
    <col min="5" max="5" width="12" style="4" customWidth="1"/>
    <col min="6" max="6" width="20.375" style="20" customWidth="1"/>
    <col min="7" max="7" width="14.375" style="20" customWidth="1"/>
    <col min="8" max="8" width="20.375" style="19" customWidth="1"/>
    <col min="9" max="9" width="14.375" style="19" customWidth="1"/>
    <col min="10" max="10" width="16.25" style="4" customWidth="1"/>
    <col min="11" max="11" width="14" style="4" customWidth="1"/>
    <col min="12" max="12" width="16.25" style="21" customWidth="1"/>
    <col min="13" max="16384" width="9" style="4"/>
  </cols>
  <sheetData>
    <row r="1" spans="1:12" x14ac:dyDescent="0.2">
      <c r="A1" s="29" t="s">
        <v>421</v>
      </c>
      <c r="B1" s="29"/>
      <c r="C1" s="30"/>
      <c r="D1" s="30"/>
      <c r="E1" s="29"/>
      <c r="F1" s="29"/>
      <c r="G1" s="29"/>
      <c r="H1" s="30"/>
      <c r="I1" s="30"/>
      <c r="J1" s="29"/>
      <c r="K1" s="29"/>
      <c r="L1" s="29"/>
    </row>
    <row r="2" spans="1:12" s="1" customFormat="1" x14ac:dyDescent="0.2">
      <c r="A2" s="31" t="s">
        <v>422</v>
      </c>
      <c r="B2" s="31"/>
      <c r="C2" s="32"/>
      <c r="D2" s="32"/>
      <c r="E2" s="31"/>
      <c r="F2" s="31"/>
      <c r="G2" s="31"/>
      <c r="H2" s="32"/>
      <c r="I2" s="32"/>
      <c r="J2" s="31"/>
      <c r="K2" s="31"/>
      <c r="L2" s="31"/>
    </row>
    <row r="3" spans="1:12" s="1" customFormat="1" x14ac:dyDescent="0.2">
      <c r="A3" s="31" t="s">
        <v>416</v>
      </c>
      <c r="B3" s="31"/>
      <c r="C3" s="32"/>
      <c r="D3" s="32"/>
      <c r="E3" s="31"/>
      <c r="F3" s="31"/>
      <c r="G3" s="31"/>
      <c r="H3" s="32"/>
      <c r="I3" s="32"/>
      <c r="J3" s="31"/>
      <c r="K3" s="31"/>
      <c r="L3" s="31"/>
    </row>
    <row r="4" spans="1:12" ht="47.25" customHeight="1" x14ac:dyDescent="0.2">
      <c r="A4" s="25" t="s">
        <v>414</v>
      </c>
      <c r="B4" s="25" t="s">
        <v>113</v>
      </c>
      <c r="C4" s="33" t="s">
        <v>5</v>
      </c>
      <c r="D4" s="33" t="s">
        <v>4</v>
      </c>
      <c r="E4" s="25" t="s">
        <v>3</v>
      </c>
      <c r="F4" s="35" t="s">
        <v>116</v>
      </c>
      <c r="G4" s="35" t="s">
        <v>115</v>
      </c>
      <c r="H4" s="23" t="s">
        <v>114</v>
      </c>
      <c r="I4" s="23" t="s">
        <v>117</v>
      </c>
      <c r="J4" s="25" t="s">
        <v>2</v>
      </c>
      <c r="K4" s="27" t="s">
        <v>1</v>
      </c>
      <c r="L4" s="28"/>
    </row>
    <row r="5" spans="1:12" s="1" customFormat="1" x14ac:dyDescent="0.2">
      <c r="A5" s="26"/>
      <c r="B5" s="26"/>
      <c r="C5" s="34"/>
      <c r="D5" s="34"/>
      <c r="E5" s="26"/>
      <c r="F5" s="36"/>
      <c r="G5" s="36"/>
      <c r="H5" s="24"/>
      <c r="I5" s="24"/>
      <c r="J5" s="26"/>
      <c r="K5" s="2" t="s">
        <v>118</v>
      </c>
      <c r="L5" s="3" t="s">
        <v>119</v>
      </c>
    </row>
    <row r="6" spans="1:12" ht="120" x14ac:dyDescent="0.2">
      <c r="A6" s="22">
        <f>ROW(A1)</f>
        <v>1</v>
      </c>
      <c r="B6" s="15" t="s">
        <v>29</v>
      </c>
      <c r="C6" s="7">
        <v>11340</v>
      </c>
      <c r="D6" s="8">
        <v>11340</v>
      </c>
      <c r="E6" s="9" t="s">
        <v>27</v>
      </c>
      <c r="F6" s="10" t="s">
        <v>161</v>
      </c>
      <c r="G6" s="11">
        <v>11340</v>
      </c>
      <c r="H6" s="10" t="s">
        <v>161</v>
      </c>
      <c r="I6" s="12">
        <v>11340</v>
      </c>
      <c r="J6" s="5" t="s">
        <v>28</v>
      </c>
      <c r="K6" s="5" t="s">
        <v>267</v>
      </c>
      <c r="L6" s="17">
        <v>244291</v>
      </c>
    </row>
    <row r="7" spans="1:12" ht="120" x14ac:dyDescent="0.2">
      <c r="A7" s="22">
        <f t="shared" ref="A7:A14" si="0">ROW(A2)</f>
        <v>2</v>
      </c>
      <c r="B7" s="15" t="s">
        <v>30</v>
      </c>
      <c r="C7" s="7">
        <v>9000</v>
      </c>
      <c r="D7" s="8">
        <v>9000</v>
      </c>
      <c r="E7" s="9" t="s">
        <v>27</v>
      </c>
      <c r="F7" s="10" t="s">
        <v>162</v>
      </c>
      <c r="G7" s="11">
        <v>9000</v>
      </c>
      <c r="H7" s="10" t="s">
        <v>162</v>
      </c>
      <c r="I7" s="12">
        <v>9000</v>
      </c>
      <c r="J7" s="5" t="s">
        <v>28</v>
      </c>
      <c r="K7" s="5" t="s">
        <v>268</v>
      </c>
      <c r="L7" s="17">
        <v>244292</v>
      </c>
    </row>
    <row r="8" spans="1:12" ht="144" x14ac:dyDescent="0.2">
      <c r="A8" s="22">
        <f t="shared" si="0"/>
        <v>3</v>
      </c>
      <c r="B8" s="15" t="s">
        <v>389</v>
      </c>
      <c r="C8" s="7">
        <v>6599.67</v>
      </c>
      <c r="D8" s="8">
        <v>6599.67</v>
      </c>
      <c r="E8" s="9" t="s">
        <v>27</v>
      </c>
      <c r="F8" s="10" t="s">
        <v>167</v>
      </c>
      <c r="G8" s="11">
        <v>6599.67</v>
      </c>
      <c r="H8" s="10" t="s">
        <v>167</v>
      </c>
      <c r="I8" s="12">
        <v>6599.67</v>
      </c>
      <c r="J8" s="5" t="s">
        <v>28</v>
      </c>
      <c r="K8" s="5" t="s">
        <v>272</v>
      </c>
      <c r="L8" s="17">
        <v>244294</v>
      </c>
    </row>
    <row r="9" spans="1:12" ht="120" x14ac:dyDescent="0.2">
      <c r="A9" s="22">
        <f t="shared" si="0"/>
        <v>4</v>
      </c>
      <c r="B9" s="15" t="s">
        <v>31</v>
      </c>
      <c r="C9" s="7">
        <v>107850</v>
      </c>
      <c r="D9" s="8">
        <v>107850</v>
      </c>
      <c r="E9" s="9" t="s">
        <v>27</v>
      </c>
      <c r="F9" s="10" t="s">
        <v>163</v>
      </c>
      <c r="G9" s="11">
        <v>107850</v>
      </c>
      <c r="H9" s="10" t="s">
        <v>163</v>
      </c>
      <c r="I9" s="12">
        <v>107850</v>
      </c>
      <c r="J9" s="5" t="s">
        <v>28</v>
      </c>
      <c r="K9" s="5" t="s">
        <v>269</v>
      </c>
      <c r="L9" s="17">
        <v>244308</v>
      </c>
    </row>
    <row r="10" spans="1:12" ht="120" x14ac:dyDescent="0.2">
      <c r="A10" s="22">
        <f t="shared" si="0"/>
        <v>5</v>
      </c>
      <c r="B10" s="15" t="s">
        <v>90</v>
      </c>
      <c r="C10" s="11" t="s">
        <v>32</v>
      </c>
      <c r="D10" s="16" t="s">
        <v>32</v>
      </c>
      <c r="E10" s="9" t="s">
        <v>27</v>
      </c>
      <c r="F10" s="10" t="s">
        <v>164</v>
      </c>
      <c r="G10" s="11">
        <v>11746</v>
      </c>
      <c r="H10" s="10" t="s">
        <v>164</v>
      </c>
      <c r="I10" s="12">
        <v>11746</v>
      </c>
      <c r="J10" s="5" t="s">
        <v>28</v>
      </c>
      <c r="K10" s="5" t="s">
        <v>270</v>
      </c>
      <c r="L10" s="17">
        <v>244312</v>
      </c>
    </row>
    <row r="11" spans="1:12" ht="120" x14ac:dyDescent="0.2">
      <c r="A11" s="22">
        <f t="shared" si="0"/>
        <v>6</v>
      </c>
      <c r="B11" s="15" t="s">
        <v>390</v>
      </c>
      <c r="C11" s="7">
        <v>7000</v>
      </c>
      <c r="D11" s="8">
        <v>7000</v>
      </c>
      <c r="E11" s="9" t="s">
        <v>27</v>
      </c>
      <c r="F11" s="10" t="s">
        <v>159</v>
      </c>
      <c r="G11" s="11">
        <v>7000</v>
      </c>
      <c r="H11" s="10" t="s">
        <v>159</v>
      </c>
      <c r="I11" s="12">
        <v>7000</v>
      </c>
      <c r="J11" s="5" t="s">
        <v>28</v>
      </c>
      <c r="K11" s="5" t="s">
        <v>273</v>
      </c>
      <c r="L11" s="17">
        <v>244312</v>
      </c>
    </row>
    <row r="12" spans="1:12" ht="120" x14ac:dyDescent="0.2">
      <c r="A12" s="22">
        <f t="shared" si="0"/>
        <v>7</v>
      </c>
      <c r="B12" s="15" t="s">
        <v>391</v>
      </c>
      <c r="C12" s="7">
        <v>10560</v>
      </c>
      <c r="D12" s="8">
        <v>10560</v>
      </c>
      <c r="E12" s="9" t="s">
        <v>27</v>
      </c>
      <c r="F12" s="10" t="s">
        <v>168</v>
      </c>
      <c r="G12" s="11">
        <v>10560</v>
      </c>
      <c r="H12" s="10" t="s">
        <v>168</v>
      </c>
      <c r="I12" s="12">
        <v>10560</v>
      </c>
      <c r="J12" s="5" t="s">
        <v>28</v>
      </c>
      <c r="K12" s="5" t="s">
        <v>274</v>
      </c>
      <c r="L12" s="17">
        <v>244313</v>
      </c>
    </row>
    <row r="13" spans="1:12" ht="120" x14ac:dyDescent="0.2">
      <c r="A13" s="22">
        <f t="shared" si="0"/>
        <v>8</v>
      </c>
      <c r="B13" s="15" t="s">
        <v>392</v>
      </c>
      <c r="C13" s="7">
        <v>54537</v>
      </c>
      <c r="D13" s="8">
        <v>54537</v>
      </c>
      <c r="E13" s="9" t="s">
        <v>27</v>
      </c>
      <c r="F13" s="10" t="s">
        <v>165</v>
      </c>
      <c r="G13" s="11">
        <v>54537</v>
      </c>
      <c r="H13" s="10" t="s">
        <v>166</v>
      </c>
      <c r="I13" s="12">
        <v>54537</v>
      </c>
      <c r="J13" s="5" t="s">
        <v>28</v>
      </c>
      <c r="K13" s="5" t="s">
        <v>271</v>
      </c>
      <c r="L13" s="17">
        <v>244316</v>
      </c>
    </row>
    <row r="14" spans="1:12" ht="120" x14ac:dyDescent="0.2">
      <c r="A14" s="22">
        <f t="shared" si="0"/>
        <v>9</v>
      </c>
      <c r="B14" s="15" t="s">
        <v>393</v>
      </c>
      <c r="C14" s="7">
        <v>42270</v>
      </c>
      <c r="D14" s="8">
        <v>42270</v>
      </c>
      <c r="E14" s="9" t="s">
        <v>27</v>
      </c>
      <c r="F14" s="10" t="s">
        <v>168</v>
      </c>
      <c r="G14" s="11">
        <v>42270</v>
      </c>
      <c r="H14" s="10" t="s">
        <v>168</v>
      </c>
      <c r="I14" s="12">
        <v>42270</v>
      </c>
      <c r="J14" s="5" t="s">
        <v>28</v>
      </c>
      <c r="K14" s="5" t="s">
        <v>275</v>
      </c>
      <c r="L14" s="17">
        <v>244316</v>
      </c>
    </row>
  </sheetData>
  <autoFilter ref="F1:F14" xr:uid="{6563CDC3-37B1-4329-A355-A718CC93ADC5}">
    <filterColumn colId="0">
      <customFilters>
        <customFilter operator="notEqual" val=" "/>
      </customFilters>
    </filterColumn>
  </autoFilter>
  <mergeCells count="14">
    <mergeCell ref="H4:H5"/>
    <mergeCell ref="I4:I5"/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9370078740157483" right="0.39370078740157483" top="0.55118110236220474" bottom="0.19685039370078741" header="0.31496062992125984" footer="0.31496062992125984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0A53-3933-48CD-B350-BAE8C243DDC9}">
  <sheetPr filterMode="1">
    <tabColor theme="3" tint="0.39997558519241921"/>
    <pageSetUpPr fitToPage="1"/>
  </sheetPr>
  <dimension ref="A1:L22"/>
  <sheetViews>
    <sheetView tabSelected="1" zoomScaleNormal="100" workbookViewId="0">
      <selection activeCell="C4" sqref="C4:C5"/>
    </sheetView>
  </sheetViews>
  <sheetFormatPr defaultColWidth="9" defaultRowHeight="24" x14ac:dyDescent="0.2"/>
  <cols>
    <col min="1" max="1" width="6.375" style="4" customWidth="1"/>
    <col min="2" max="2" width="28.5" style="4" customWidth="1"/>
    <col min="3" max="4" width="14.375" style="19" customWidth="1"/>
    <col min="5" max="5" width="12" style="4" customWidth="1"/>
    <col min="6" max="6" width="20.375" style="20" customWidth="1"/>
    <col min="7" max="7" width="14.375" style="20" customWidth="1"/>
    <col min="8" max="8" width="20.375" style="19" customWidth="1"/>
    <col min="9" max="9" width="14.375" style="19" customWidth="1"/>
    <col min="10" max="10" width="16.25" style="4" customWidth="1"/>
    <col min="11" max="11" width="14" style="4" customWidth="1"/>
    <col min="12" max="12" width="16.25" style="21" customWidth="1"/>
    <col min="13" max="16384" width="9" style="4"/>
  </cols>
  <sheetData>
    <row r="1" spans="1:12" x14ac:dyDescent="0.2">
      <c r="A1" s="29" t="s">
        <v>421</v>
      </c>
      <c r="B1" s="29"/>
      <c r="C1" s="30"/>
      <c r="D1" s="30"/>
      <c r="E1" s="29"/>
      <c r="F1" s="29"/>
      <c r="G1" s="29"/>
      <c r="H1" s="30"/>
      <c r="I1" s="30"/>
      <c r="J1" s="29"/>
      <c r="K1" s="29"/>
      <c r="L1" s="29"/>
    </row>
    <row r="2" spans="1:12" s="1" customFormat="1" x14ac:dyDescent="0.2">
      <c r="A2" s="31" t="s">
        <v>422</v>
      </c>
      <c r="B2" s="31"/>
      <c r="C2" s="32"/>
      <c r="D2" s="32"/>
      <c r="E2" s="31"/>
      <c r="F2" s="31"/>
      <c r="G2" s="31"/>
      <c r="H2" s="32"/>
      <c r="I2" s="32"/>
      <c r="J2" s="31"/>
      <c r="K2" s="31"/>
      <c r="L2" s="31"/>
    </row>
    <row r="3" spans="1:12" s="1" customFormat="1" x14ac:dyDescent="0.2">
      <c r="A3" s="31" t="s">
        <v>417</v>
      </c>
      <c r="B3" s="31"/>
      <c r="C3" s="32"/>
      <c r="D3" s="32"/>
      <c r="E3" s="31"/>
      <c r="F3" s="31"/>
      <c r="G3" s="31"/>
      <c r="H3" s="32"/>
      <c r="I3" s="32"/>
      <c r="J3" s="31"/>
      <c r="K3" s="31"/>
      <c r="L3" s="31"/>
    </row>
    <row r="4" spans="1:12" ht="47.25" customHeight="1" x14ac:dyDescent="0.2">
      <c r="A4" s="25" t="s">
        <v>414</v>
      </c>
      <c r="B4" s="25" t="s">
        <v>113</v>
      </c>
      <c r="C4" s="33" t="s">
        <v>5</v>
      </c>
      <c r="D4" s="33" t="s">
        <v>4</v>
      </c>
      <c r="E4" s="25" t="s">
        <v>3</v>
      </c>
      <c r="F4" s="35" t="s">
        <v>116</v>
      </c>
      <c r="G4" s="35" t="s">
        <v>115</v>
      </c>
      <c r="H4" s="23" t="s">
        <v>114</v>
      </c>
      <c r="I4" s="23" t="s">
        <v>117</v>
      </c>
      <c r="J4" s="25" t="s">
        <v>2</v>
      </c>
      <c r="K4" s="27" t="s">
        <v>1</v>
      </c>
      <c r="L4" s="28"/>
    </row>
    <row r="5" spans="1:12" s="1" customFormat="1" x14ac:dyDescent="0.2">
      <c r="A5" s="26"/>
      <c r="B5" s="26"/>
      <c r="C5" s="34"/>
      <c r="D5" s="34"/>
      <c r="E5" s="26"/>
      <c r="F5" s="36"/>
      <c r="G5" s="36"/>
      <c r="H5" s="24"/>
      <c r="I5" s="24"/>
      <c r="J5" s="26"/>
      <c r="K5" s="2" t="s">
        <v>118</v>
      </c>
      <c r="L5" s="3" t="s">
        <v>119</v>
      </c>
    </row>
    <row r="6" spans="1:12" ht="120" x14ac:dyDescent="0.2">
      <c r="A6" s="22">
        <f>ROW(A1)</f>
        <v>1</v>
      </c>
      <c r="B6" s="15" t="s">
        <v>93</v>
      </c>
      <c r="C6" s="7">
        <v>452</v>
      </c>
      <c r="D6" s="8">
        <v>452</v>
      </c>
      <c r="E6" s="9" t="s">
        <v>27</v>
      </c>
      <c r="F6" s="10" t="s">
        <v>170</v>
      </c>
      <c r="G6" s="11">
        <v>452</v>
      </c>
      <c r="H6" s="10" t="s">
        <v>170</v>
      </c>
      <c r="I6" s="18">
        <v>452</v>
      </c>
      <c r="J6" s="5" t="s">
        <v>28</v>
      </c>
      <c r="K6" s="5" t="s">
        <v>282</v>
      </c>
      <c r="L6" s="17">
        <v>244319</v>
      </c>
    </row>
    <row r="7" spans="1:12" ht="120" x14ac:dyDescent="0.2">
      <c r="A7" s="22">
        <f t="shared" ref="A7:A22" si="0">ROW(A2)</f>
        <v>2</v>
      </c>
      <c r="B7" s="15" t="s">
        <v>394</v>
      </c>
      <c r="C7" s="7">
        <v>22100</v>
      </c>
      <c r="D7" s="8">
        <v>22100</v>
      </c>
      <c r="E7" s="9" t="s">
        <v>27</v>
      </c>
      <c r="F7" s="10" t="s">
        <v>171</v>
      </c>
      <c r="G7" s="11">
        <v>22100</v>
      </c>
      <c r="H7" s="10" t="s">
        <v>171</v>
      </c>
      <c r="I7" s="12">
        <v>22100</v>
      </c>
      <c r="J7" s="5" t="s">
        <v>28</v>
      </c>
      <c r="K7" s="5" t="s">
        <v>283</v>
      </c>
      <c r="L7" s="17">
        <v>244322</v>
      </c>
    </row>
    <row r="8" spans="1:12" ht="120" x14ac:dyDescent="0.2">
      <c r="A8" s="22">
        <f t="shared" si="0"/>
        <v>3</v>
      </c>
      <c r="B8" s="15" t="s">
        <v>359</v>
      </c>
      <c r="C8" s="7">
        <v>400000</v>
      </c>
      <c r="D8" s="8">
        <v>410104.02</v>
      </c>
      <c r="E8" s="9" t="s">
        <v>27</v>
      </c>
      <c r="F8" s="10" t="s">
        <v>360</v>
      </c>
      <c r="G8" s="11">
        <v>400000</v>
      </c>
      <c r="H8" s="10" t="s">
        <v>360</v>
      </c>
      <c r="I8" s="12">
        <v>399500</v>
      </c>
      <c r="J8" s="5" t="s">
        <v>28</v>
      </c>
      <c r="K8" s="5" t="s">
        <v>361</v>
      </c>
      <c r="L8" s="17">
        <v>244326</v>
      </c>
    </row>
    <row r="9" spans="1:12" ht="120" x14ac:dyDescent="0.2">
      <c r="A9" s="22">
        <f t="shared" si="0"/>
        <v>4</v>
      </c>
      <c r="B9" s="15" t="s">
        <v>36</v>
      </c>
      <c r="C9" s="7">
        <v>36000</v>
      </c>
      <c r="D9" s="8">
        <v>36000</v>
      </c>
      <c r="E9" s="9" t="s">
        <v>27</v>
      </c>
      <c r="F9" s="10" t="s">
        <v>172</v>
      </c>
      <c r="G9" s="11">
        <v>36000</v>
      </c>
      <c r="H9" s="10" t="s">
        <v>172</v>
      </c>
      <c r="I9" s="12">
        <v>36000</v>
      </c>
      <c r="J9" s="5" t="s">
        <v>28</v>
      </c>
      <c r="K9" s="5" t="s">
        <v>284</v>
      </c>
      <c r="L9" s="17">
        <v>244334</v>
      </c>
    </row>
    <row r="10" spans="1:12" ht="120" x14ac:dyDescent="0.2">
      <c r="A10" s="22">
        <f t="shared" si="0"/>
        <v>5</v>
      </c>
      <c r="B10" s="15" t="s">
        <v>33</v>
      </c>
      <c r="C10" s="7">
        <v>9000</v>
      </c>
      <c r="D10" s="8">
        <v>9000</v>
      </c>
      <c r="E10" s="9" t="s">
        <v>27</v>
      </c>
      <c r="F10" s="10" t="s">
        <v>121</v>
      </c>
      <c r="G10" s="11">
        <v>9000</v>
      </c>
      <c r="H10" s="10" t="s">
        <v>121</v>
      </c>
      <c r="I10" s="12">
        <v>9000</v>
      </c>
      <c r="J10" s="5" t="s">
        <v>28</v>
      </c>
      <c r="K10" s="5" t="s">
        <v>276</v>
      </c>
      <c r="L10" s="17">
        <v>244334</v>
      </c>
    </row>
    <row r="11" spans="1:12" ht="120" x14ac:dyDescent="0.2">
      <c r="A11" s="22">
        <f t="shared" si="0"/>
        <v>6</v>
      </c>
      <c r="B11" s="15" t="s">
        <v>92</v>
      </c>
      <c r="C11" s="7">
        <v>3184</v>
      </c>
      <c r="D11" s="8">
        <v>3184</v>
      </c>
      <c r="E11" s="9" t="s">
        <v>27</v>
      </c>
      <c r="F11" s="10" t="s">
        <v>123</v>
      </c>
      <c r="G11" s="11">
        <v>3184</v>
      </c>
      <c r="H11" s="10" t="s">
        <v>123</v>
      </c>
      <c r="I11" s="12">
        <v>3184</v>
      </c>
      <c r="J11" s="5" t="s">
        <v>28</v>
      </c>
      <c r="K11" s="5" t="s">
        <v>277</v>
      </c>
      <c r="L11" s="17">
        <v>244334</v>
      </c>
    </row>
    <row r="12" spans="1:12" ht="120" x14ac:dyDescent="0.2">
      <c r="A12" s="22">
        <f t="shared" si="0"/>
        <v>7</v>
      </c>
      <c r="B12" s="15" t="s">
        <v>37</v>
      </c>
      <c r="C12" s="7">
        <v>2000</v>
      </c>
      <c r="D12" s="8">
        <v>2000</v>
      </c>
      <c r="E12" s="9" t="s">
        <v>27</v>
      </c>
      <c r="F12" s="10" t="s">
        <v>159</v>
      </c>
      <c r="G12" s="11">
        <v>2000</v>
      </c>
      <c r="H12" s="10" t="s">
        <v>159</v>
      </c>
      <c r="I12" s="12">
        <v>2000</v>
      </c>
      <c r="J12" s="5" t="s">
        <v>28</v>
      </c>
      <c r="K12" s="5" t="s">
        <v>285</v>
      </c>
      <c r="L12" s="17">
        <v>244337</v>
      </c>
    </row>
    <row r="13" spans="1:12" ht="120" x14ac:dyDescent="0.2">
      <c r="A13" s="22">
        <f t="shared" si="0"/>
        <v>8</v>
      </c>
      <c r="B13" s="15" t="s">
        <v>98</v>
      </c>
      <c r="C13" s="7">
        <v>23590</v>
      </c>
      <c r="D13" s="8">
        <v>23590</v>
      </c>
      <c r="E13" s="9" t="s">
        <v>27</v>
      </c>
      <c r="F13" s="10" t="s">
        <v>168</v>
      </c>
      <c r="G13" s="11">
        <v>23590</v>
      </c>
      <c r="H13" s="10" t="s">
        <v>168</v>
      </c>
      <c r="I13" s="12">
        <v>23590</v>
      </c>
      <c r="J13" s="5" t="s">
        <v>28</v>
      </c>
      <c r="K13" s="5" t="s">
        <v>286</v>
      </c>
      <c r="L13" s="17">
        <v>244337</v>
      </c>
    </row>
    <row r="14" spans="1:12" ht="120" x14ac:dyDescent="0.2">
      <c r="A14" s="22">
        <f t="shared" si="0"/>
        <v>9</v>
      </c>
      <c r="B14" s="15" t="s">
        <v>362</v>
      </c>
      <c r="C14" s="7">
        <v>100000</v>
      </c>
      <c r="D14" s="8">
        <v>71949.63</v>
      </c>
      <c r="E14" s="9" t="s">
        <v>27</v>
      </c>
      <c r="F14" s="10" t="s">
        <v>363</v>
      </c>
      <c r="G14" s="11">
        <v>71000</v>
      </c>
      <c r="H14" s="10" t="s">
        <v>363</v>
      </c>
      <c r="I14" s="12">
        <v>71000</v>
      </c>
      <c r="J14" s="5" t="s">
        <v>28</v>
      </c>
      <c r="K14" s="5" t="s">
        <v>364</v>
      </c>
      <c r="L14" s="17">
        <v>244340</v>
      </c>
    </row>
    <row r="15" spans="1:12" ht="120" x14ac:dyDescent="0.2">
      <c r="A15" s="22">
        <f t="shared" si="0"/>
        <v>10</v>
      </c>
      <c r="B15" s="15" t="s">
        <v>91</v>
      </c>
      <c r="C15" s="7">
        <v>8490</v>
      </c>
      <c r="D15" s="8">
        <v>8490</v>
      </c>
      <c r="E15" s="9" t="s">
        <v>27</v>
      </c>
      <c r="F15" s="10" t="s">
        <v>161</v>
      </c>
      <c r="G15" s="11">
        <v>8490</v>
      </c>
      <c r="H15" s="10" t="s">
        <v>161</v>
      </c>
      <c r="I15" s="12">
        <v>8490</v>
      </c>
      <c r="J15" s="5" t="s">
        <v>28</v>
      </c>
      <c r="K15" s="5" t="s">
        <v>278</v>
      </c>
      <c r="L15" s="17">
        <v>244341</v>
      </c>
    </row>
    <row r="16" spans="1:12" ht="120" x14ac:dyDescent="0.2">
      <c r="A16" s="22">
        <f t="shared" si="0"/>
        <v>11</v>
      </c>
      <c r="B16" s="15" t="s">
        <v>34</v>
      </c>
      <c r="C16" s="7">
        <v>148339</v>
      </c>
      <c r="D16" s="8">
        <v>148339</v>
      </c>
      <c r="E16" s="9" t="s">
        <v>27</v>
      </c>
      <c r="F16" s="10" t="s">
        <v>124</v>
      </c>
      <c r="G16" s="11">
        <v>148339</v>
      </c>
      <c r="H16" s="10" t="s">
        <v>124</v>
      </c>
      <c r="I16" s="12">
        <v>148339</v>
      </c>
      <c r="J16" s="5" t="s">
        <v>28</v>
      </c>
      <c r="K16" s="5" t="s">
        <v>279</v>
      </c>
      <c r="L16" s="17">
        <v>244341</v>
      </c>
    </row>
    <row r="17" spans="1:12" ht="120" x14ac:dyDescent="0.2">
      <c r="A17" s="22">
        <f t="shared" si="0"/>
        <v>12</v>
      </c>
      <c r="B17" s="15" t="s">
        <v>365</v>
      </c>
      <c r="C17" s="7">
        <v>400000</v>
      </c>
      <c r="D17" s="8">
        <v>312685.8</v>
      </c>
      <c r="E17" s="9" t="s">
        <v>27</v>
      </c>
      <c r="F17" s="10" t="s">
        <v>366</v>
      </c>
      <c r="G17" s="11">
        <v>312000</v>
      </c>
      <c r="H17" s="10" t="s">
        <v>366</v>
      </c>
      <c r="I17" s="12">
        <v>312000</v>
      </c>
      <c r="J17" s="5" t="s">
        <v>28</v>
      </c>
      <c r="K17" s="5" t="s">
        <v>367</v>
      </c>
      <c r="L17" s="17">
        <v>244342</v>
      </c>
    </row>
    <row r="18" spans="1:12" ht="120" x14ac:dyDescent="0.2">
      <c r="A18" s="22">
        <f t="shared" si="0"/>
        <v>13</v>
      </c>
      <c r="B18" s="15" t="s">
        <v>395</v>
      </c>
      <c r="C18" s="7">
        <v>7579.79</v>
      </c>
      <c r="D18" s="8">
        <v>7579.79</v>
      </c>
      <c r="E18" s="9" t="s">
        <v>27</v>
      </c>
      <c r="F18" s="10" t="s">
        <v>167</v>
      </c>
      <c r="G18" s="11">
        <v>7579.79</v>
      </c>
      <c r="H18" s="10" t="s">
        <v>167</v>
      </c>
      <c r="I18" s="12">
        <v>7579.79</v>
      </c>
      <c r="J18" s="5" t="s">
        <v>28</v>
      </c>
      <c r="K18" s="5" t="s">
        <v>287</v>
      </c>
      <c r="L18" s="17">
        <v>244343</v>
      </c>
    </row>
    <row r="19" spans="1:12" ht="120" x14ac:dyDescent="0.2">
      <c r="A19" s="22">
        <f t="shared" si="0"/>
        <v>14</v>
      </c>
      <c r="B19" s="15" t="s">
        <v>35</v>
      </c>
      <c r="C19" s="7">
        <v>590</v>
      </c>
      <c r="D19" s="8">
        <v>590</v>
      </c>
      <c r="E19" s="9" t="s">
        <v>27</v>
      </c>
      <c r="F19" s="10" t="s">
        <v>169</v>
      </c>
      <c r="G19" s="11">
        <v>590</v>
      </c>
      <c r="H19" s="10" t="s">
        <v>169</v>
      </c>
      <c r="I19" s="18">
        <v>590</v>
      </c>
      <c r="J19" s="5" t="s">
        <v>28</v>
      </c>
      <c r="K19" s="5" t="s">
        <v>280</v>
      </c>
      <c r="L19" s="17">
        <v>244343</v>
      </c>
    </row>
    <row r="20" spans="1:12" ht="120" x14ac:dyDescent="0.2">
      <c r="A20" s="22">
        <f t="shared" si="0"/>
        <v>15</v>
      </c>
      <c r="B20" s="15" t="s">
        <v>38</v>
      </c>
      <c r="C20" s="7">
        <v>15000</v>
      </c>
      <c r="D20" s="8">
        <v>15000</v>
      </c>
      <c r="E20" s="9" t="s">
        <v>27</v>
      </c>
      <c r="F20" s="10" t="s">
        <v>173</v>
      </c>
      <c r="G20" s="11">
        <v>15000</v>
      </c>
      <c r="H20" s="10" t="s">
        <v>173</v>
      </c>
      <c r="I20" s="12">
        <v>15000</v>
      </c>
      <c r="J20" s="5" t="s">
        <v>28</v>
      </c>
      <c r="K20" s="5" t="s">
        <v>288</v>
      </c>
      <c r="L20" s="17">
        <v>244347</v>
      </c>
    </row>
    <row r="21" spans="1:12" ht="120" x14ac:dyDescent="0.2">
      <c r="A21" s="22">
        <f t="shared" si="0"/>
        <v>16</v>
      </c>
      <c r="B21" s="15" t="s">
        <v>39</v>
      </c>
      <c r="C21" s="7">
        <v>2250</v>
      </c>
      <c r="D21" s="8">
        <v>2250</v>
      </c>
      <c r="E21" s="9" t="s">
        <v>27</v>
      </c>
      <c r="F21" s="10" t="s">
        <v>174</v>
      </c>
      <c r="G21" s="11">
        <v>2250</v>
      </c>
      <c r="H21" s="10" t="s">
        <v>174</v>
      </c>
      <c r="I21" s="12">
        <v>2250</v>
      </c>
      <c r="J21" s="5" t="s">
        <v>28</v>
      </c>
      <c r="K21" s="5" t="s">
        <v>289</v>
      </c>
      <c r="L21" s="17">
        <v>244347</v>
      </c>
    </row>
    <row r="22" spans="1:12" ht="120" x14ac:dyDescent="0.2">
      <c r="A22" s="22">
        <f t="shared" si="0"/>
        <v>17</v>
      </c>
      <c r="B22" s="15" t="s">
        <v>396</v>
      </c>
      <c r="C22" s="7">
        <v>51949.8</v>
      </c>
      <c r="D22" s="8">
        <v>51949.8</v>
      </c>
      <c r="E22" s="9" t="s">
        <v>27</v>
      </c>
      <c r="F22" s="10" t="s">
        <v>166</v>
      </c>
      <c r="G22" s="11">
        <v>51949.8</v>
      </c>
      <c r="H22" s="10" t="s">
        <v>165</v>
      </c>
      <c r="I22" s="12">
        <v>51949.8</v>
      </c>
      <c r="J22" s="5" t="s">
        <v>28</v>
      </c>
      <c r="K22" s="5" t="s">
        <v>281</v>
      </c>
      <c r="L22" s="17">
        <v>244348</v>
      </c>
    </row>
  </sheetData>
  <autoFilter ref="F1:F22" xr:uid="{6563CDC3-37B1-4329-A355-A718CC93ADC5}">
    <filterColumn colId="0">
      <customFilters>
        <customFilter operator="notEqual" val=" "/>
      </customFilters>
    </filterColumn>
  </autoFilter>
  <mergeCells count="14">
    <mergeCell ref="H4:H5"/>
    <mergeCell ref="I4:I5"/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9370078740157483" right="0.39370078740157483" top="0.55118110236220474" bottom="0.19685039370078741" header="0.31496062992125984" footer="0.31496062992125984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F0838-1F62-4A02-A4FA-52EE8CEBA3AE}">
  <sheetPr filterMode="1">
    <tabColor theme="3" tint="0.39997558519241921"/>
    <pageSetUpPr fitToPage="1"/>
  </sheetPr>
  <dimension ref="A1:L15"/>
  <sheetViews>
    <sheetView tabSelected="1" zoomScaleNormal="100" workbookViewId="0">
      <selection activeCell="C4" sqref="C4:C5"/>
    </sheetView>
  </sheetViews>
  <sheetFormatPr defaultColWidth="9" defaultRowHeight="24" x14ac:dyDescent="0.2"/>
  <cols>
    <col min="1" max="1" width="6.375" style="4" customWidth="1"/>
    <col min="2" max="2" width="28.5" style="4" customWidth="1"/>
    <col min="3" max="4" width="14.375" style="19" customWidth="1"/>
    <col min="5" max="5" width="12" style="4" customWidth="1"/>
    <col min="6" max="6" width="20.375" style="20" customWidth="1"/>
    <col min="7" max="7" width="14.375" style="20" customWidth="1"/>
    <col min="8" max="8" width="20.375" style="19" customWidth="1"/>
    <col min="9" max="9" width="14.375" style="19" customWidth="1"/>
    <col min="10" max="10" width="16.25" style="4" customWidth="1"/>
    <col min="11" max="11" width="14" style="4" customWidth="1"/>
    <col min="12" max="12" width="16.25" style="21" customWidth="1"/>
    <col min="13" max="16384" width="9" style="4"/>
  </cols>
  <sheetData>
    <row r="1" spans="1:12" x14ac:dyDescent="0.2">
      <c r="A1" s="29" t="s">
        <v>421</v>
      </c>
      <c r="B1" s="29"/>
      <c r="C1" s="30"/>
      <c r="D1" s="30"/>
      <c r="E1" s="29"/>
      <c r="F1" s="29"/>
      <c r="G1" s="29"/>
      <c r="H1" s="30"/>
      <c r="I1" s="30"/>
      <c r="J1" s="29"/>
      <c r="K1" s="29"/>
      <c r="L1" s="29"/>
    </row>
    <row r="2" spans="1:12" s="1" customFormat="1" x14ac:dyDescent="0.2">
      <c r="A2" s="31" t="s">
        <v>422</v>
      </c>
      <c r="B2" s="31"/>
      <c r="C2" s="32"/>
      <c r="D2" s="32"/>
      <c r="E2" s="31"/>
      <c r="F2" s="31"/>
      <c r="G2" s="31"/>
      <c r="H2" s="32"/>
      <c r="I2" s="32"/>
      <c r="J2" s="31"/>
      <c r="K2" s="31"/>
      <c r="L2" s="31"/>
    </row>
    <row r="3" spans="1:12" s="1" customFormat="1" x14ac:dyDescent="0.2">
      <c r="A3" s="31" t="s">
        <v>418</v>
      </c>
      <c r="B3" s="31"/>
      <c r="C3" s="32"/>
      <c r="D3" s="32"/>
      <c r="E3" s="31"/>
      <c r="F3" s="31"/>
      <c r="G3" s="31"/>
      <c r="H3" s="32"/>
      <c r="I3" s="32"/>
      <c r="J3" s="31"/>
      <c r="K3" s="31"/>
      <c r="L3" s="31"/>
    </row>
    <row r="4" spans="1:12" ht="47.25" customHeight="1" x14ac:dyDescent="0.2">
      <c r="A4" s="25" t="s">
        <v>414</v>
      </c>
      <c r="B4" s="25" t="s">
        <v>113</v>
      </c>
      <c r="C4" s="33" t="s">
        <v>5</v>
      </c>
      <c r="D4" s="33" t="s">
        <v>4</v>
      </c>
      <c r="E4" s="25" t="s">
        <v>3</v>
      </c>
      <c r="F4" s="35" t="s">
        <v>116</v>
      </c>
      <c r="G4" s="35" t="s">
        <v>115</v>
      </c>
      <c r="H4" s="23" t="s">
        <v>114</v>
      </c>
      <c r="I4" s="23" t="s">
        <v>117</v>
      </c>
      <c r="J4" s="25" t="s">
        <v>2</v>
      </c>
      <c r="K4" s="27" t="s">
        <v>1</v>
      </c>
      <c r="L4" s="28"/>
    </row>
    <row r="5" spans="1:12" s="1" customFormat="1" x14ac:dyDescent="0.2">
      <c r="A5" s="26"/>
      <c r="B5" s="26"/>
      <c r="C5" s="34"/>
      <c r="D5" s="34"/>
      <c r="E5" s="26"/>
      <c r="F5" s="36"/>
      <c r="G5" s="36"/>
      <c r="H5" s="24"/>
      <c r="I5" s="24"/>
      <c r="J5" s="26"/>
      <c r="K5" s="2" t="s">
        <v>118</v>
      </c>
      <c r="L5" s="3" t="s">
        <v>119</v>
      </c>
    </row>
    <row r="6" spans="1:12" ht="120" x14ac:dyDescent="0.2">
      <c r="A6" s="22">
        <f>ROW(A1)</f>
        <v>1</v>
      </c>
      <c r="B6" s="15" t="s">
        <v>397</v>
      </c>
      <c r="C6" s="7">
        <v>8000</v>
      </c>
      <c r="D6" s="8">
        <v>8000</v>
      </c>
      <c r="E6" s="9" t="s">
        <v>27</v>
      </c>
      <c r="F6" s="10" t="s">
        <v>178</v>
      </c>
      <c r="G6" s="11">
        <v>8000</v>
      </c>
      <c r="H6" s="10" t="s">
        <v>178</v>
      </c>
      <c r="I6" s="12">
        <v>8000</v>
      </c>
      <c r="J6" s="5" t="s">
        <v>28</v>
      </c>
      <c r="K6" s="5" t="s">
        <v>295</v>
      </c>
      <c r="L6" s="17">
        <v>244356</v>
      </c>
    </row>
    <row r="7" spans="1:12" ht="120" x14ac:dyDescent="0.2">
      <c r="A7" s="22">
        <f t="shared" ref="A7:A15" si="0">ROW(A2)</f>
        <v>2</v>
      </c>
      <c r="B7" s="15" t="s">
        <v>42</v>
      </c>
      <c r="C7" s="7">
        <v>5400</v>
      </c>
      <c r="D7" s="8">
        <v>5400</v>
      </c>
      <c r="E7" s="9" t="s">
        <v>27</v>
      </c>
      <c r="F7" s="10" t="s">
        <v>179</v>
      </c>
      <c r="G7" s="11">
        <v>5400</v>
      </c>
      <c r="H7" s="10" t="s">
        <v>179</v>
      </c>
      <c r="I7" s="12">
        <v>5400</v>
      </c>
      <c r="J7" s="5" t="s">
        <v>28</v>
      </c>
      <c r="K7" s="5" t="s">
        <v>296</v>
      </c>
      <c r="L7" s="17">
        <v>244357</v>
      </c>
    </row>
    <row r="8" spans="1:12" ht="120" x14ac:dyDescent="0.2">
      <c r="A8" s="22">
        <f t="shared" si="0"/>
        <v>3</v>
      </c>
      <c r="B8" s="15" t="s">
        <v>368</v>
      </c>
      <c r="C8" s="7">
        <v>560000</v>
      </c>
      <c r="D8" s="8">
        <v>563449.73</v>
      </c>
      <c r="E8" s="5" t="s">
        <v>371</v>
      </c>
      <c r="F8" s="10" t="s">
        <v>369</v>
      </c>
      <c r="G8" s="11">
        <v>520000</v>
      </c>
      <c r="H8" s="10" t="s">
        <v>369</v>
      </c>
      <c r="I8" s="12">
        <v>520000</v>
      </c>
      <c r="J8" s="5" t="s">
        <v>28</v>
      </c>
      <c r="K8" s="5" t="s">
        <v>370</v>
      </c>
      <c r="L8" s="17">
        <v>244357</v>
      </c>
    </row>
    <row r="9" spans="1:12" ht="120" x14ac:dyDescent="0.2">
      <c r="A9" s="22">
        <f t="shared" si="0"/>
        <v>4</v>
      </c>
      <c r="B9" s="15" t="s">
        <v>398</v>
      </c>
      <c r="C9" s="7">
        <v>18000</v>
      </c>
      <c r="D9" s="8">
        <v>18000</v>
      </c>
      <c r="E9" s="9" t="s">
        <v>27</v>
      </c>
      <c r="F9" s="10" t="s">
        <v>175</v>
      </c>
      <c r="G9" s="11">
        <v>18000</v>
      </c>
      <c r="H9" s="10" t="s">
        <v>175</v>
      </c>
      <c r="I9" s="12">
        <v>18000</v>
      </c>
      <c r="J9" s="5" t="s">
        <v>28</v>
      </c>
      <c r="K9" s="5" t="s">
        <v>290</v>
      </c>
      <c r="L9" s="17">
        <v>244367</v>
      </c>
    </row>
    <row r="10" spans="1:12" ht="120" x14ac:dyDescent="0.2">
      <c r="A10" s="22">
        <f t="shared" si="0"/>
        <v>5</v>
      </c>
      <c r="B10" s="15" t="s">
        <v>99</v>
      </c>
      <c r="C10" s="7">
        <v>40810</v>
      </c>
      <c r="D10" s="8">
        <v>40810</v>
      </c>
      <c r="E10" s="9" t="s">
        <v>27</v>
      </c>
      <c r="F10" s="10" t="s">
        <v>176</v>
      </c>
      <c r="G10" s="11">
        <v>40810</v>
      </c>
      <c r="H10" s="10" t="s">
        <v>176</v>
      </c>
      <c r="I10" s="12">
        <v>40810</v>
      </c>
      <c r="J10" s="5" t="s">
        <v>28</v>
      </c>
      <c r="K10" s="5" t="s">
        <v>291</v>
      </c>
      <c r="L10" s="17">
        <v>244368</v>
      </c>
    </row>
    <row r="11" spans="1:12" ht="240" x14ac:dyDescent="0.2">
      <c r="A11" s="22">
        <f t="shared" si="0"/>
        <v>6</v>
      </c>
      <c r="B11" s="15" t="s">
        <v>399</v>
      </c>
      <c r="C11" s="7">
        <v>4452500</v>
      </c>
      <c r="D11" s="8">
        <v>4053428.4</v>
      </c>
      <c r="E11" s="5" t="s">
        <v>371</v>
      </c>
      <c r="F11" s="10" t="s">
        <v>372</v>
      </c>
      <c r="G11" s="11">
        <v>3760000</v>
      </c>
      <c r="H11" s="10" t="s">
        <v>372</v>
      </c>
      <c r="I11" s="12">
        <v>3760000</v>
      </c>
      <c r="J11" s="5" t="s">
        <v>28</v>
      </c>
      <c r="K11" s="5" t="s">
        <v>373</v>
      </c>
      <c r="L11" s="17">
        <v>244369</v>
      </c>
    </row>
    <row r="12" spans="1:12" ht="120" x14ac:dyDescent="0.2">
      <c r="A12" s="22">
        <f t="shared" si="0"/>
        <v>7</v>
      </c>
      <c r="B12" s="15" t="s">
        <v>400</v>
      </c>
      <c r="C12" s="7">
        <v>54537</v>
      </c>
      <c r="D12" s="8">
        <v>54537</v>
      </c>
      <c r="E12" s="9" t="s">
        <v>27</v>
      </c>
      <c r="F12" s="10" t="s">
        <v>165</v>
      </c>
      <c r="G12" s="11">
        <v>54537</v>
      </c>
      <c r="H12" s="10" t="s">
        <v>166</v>
      </c>
      <c r="I12" s="12">
        <v>54537</v>
      </c>
      <c r="J12" s="5" t="s">
        <v>28</v>
      </c>
      <c r="K12" s="5" t="s">
        <v>292</v>
      </c>
      <c r="L12" s="17">
        <v>244369</v>
      </c>
    </row>
    <row r="13" spans="1:12" ht="120" x14ac:dyDescent="0.2">
      <c r="A13" s="22">
        <f t="shared" si="0"/>
        <v>8</v>
      </c>
      <c r="B13" s="15" t="s">
        <v>100</v>
      </c>
      <c r="C13" s="7">
        <v>40810</v>
      </c>
      <c r="D13" s="8">
        <v>40810</v>
      </c>
      <c r="E13" s="9" t="s">
        <v>27</v>
      </c>
      <c r="F13" s="10" t="s">
        <v>177</v>
      </c>
      <c r="G13" s="11">
        <v>40810</v>
      </c>
      <c r="H13" s="10" t="s">
        <v>177</v>
      </c>
      <c r="I13" s="12">
        <v>40810</v>
      </c>
      <c r="J13" s="5" t="s">
        <v>28</v>
      </c>
      <c r="K13" s="5" t="s">
        <v>293</v>
      </c>
      <c r="L13" s="17">
        <v>244370</v>
      </c>
    </row>
    <row r="14" spans="1:12" ht="120" x14ac:dyDescent="0.2">
      <c r="A14" s="22">
        <f t="shared" si="0"/>
        <v>9</v>
      </c>
      <c r="B14" s="15" t="s">
        <v>43</v>
      </c>
      <c r="C14" s="7">
        <v>2510</v>
      </c>
      <c r="D14" s="8">
        <v>2510</v>
      </c>
      <c r="E14" s="9" t="s">
        <v>27</v>
      </c>
      <c r="F14" s="10" t="s">
        <v>180</v>
      </c>
      <c r="G14" s="11">
        <v>2510</v>
      </c>
      <c r="H14" s="10" t="s">
        <v>180</v>
      </c>
      <c r="I14" s="12">
        <v>2510</v>
      </c>
      <c r="J14" s="5" t="s">
        <v>28</v>
      </c>
      <c r="K14" s="5" t="s">
        <v>297</v>
      </c>
      <c r="L14" s="17">
        <v>244371</v>
      </c>
    </row>
    <row r="15" spans="1:12" ht="120" x14ac:dyDescent="0.2">
      <c r="A15" s="22">
        <f t="shared" si="0"/>
        <v>10</v>
      </c>
      <c r="B15" s="15" t="s">
        <v>41</v>
      </c>
      <c r="C15" s="7">
        <v>99500</v>
      </c>
      <c r="D15" s="8">
        <v>99500</v>
      </c>
      <c r="E15" s="9" t="s">
        <v>27</v>
      </c>
      <c r="F15" s="10" t="s">
        <v>163</v>
      </c>
      <c r="G15" s="11">
        <v>99500</v>
      </c>
      <c r="H15" s="10" t="s">
        <v>163</v>
      </c>
      <c r="I15" s="12">
        <v>99500</v>
      </c>
      <c r="J15" s="5" t="s">
        <v>28</v>
      </c>
      <c r="K15" s="5" t="s">
        <v>294</v>
      </c>
      <c r="L15" s="17">
        <v>244376</v>
      </c>
    </row>
  </sheetData>
  <autoFilter ref="F1:F15" xr:uid="{6563CDC3-37B1-4329-A355-A718CC93ADC5}">
    <filterColumn colId="0">
      <customFilters>
        <customFilter operator="notEqual" val=" "/>
      </customFilters>
    </filterColumn>
  </autoFilter>
  <mergeCells count="14">
    <mergeCell ref="H4:H5"/>
    <mergeCell ref="I4:I5"/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9370078740157483" right="0.39370078740157483" top="0.55118110236220474" bottom="0.19685039370078741" header="0.31496062992125984" footer="0.31496062992125984"/>
  <pageSetup paperSize="9" scale="6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050C8-D853-4B70-B50B-A704480E6D7C}">
  <sheetPr filterMode="1">
    <tabColor theme="3" tint="0.39997558519241921"/>
    <pageSetUpPr fitToPage="1"/>
  </sheetPr>
  <dimension ref="A1:L48"/>
  <sheetViews>
    <sheetView tabSelected="1" zoomScaleNormal="100" workbookViewId="0">
      <selection activeCell="C4" sqref="C4:C5"/>
    </sheetView>
  </sheetViews>
  <sheetFormatPr defaultColWidth="9" defaultRowHeight="24" x14ac:dyDescent="0.2"/>
  <cols>
    <col min="1" max="1" width="6.375" style="4" customWidth="1"/>
    <col min="2" max="2" width="28.5" style="4" customWidth="1"/>
    <col min="3" max="4" width="14.375" style="19" customWidth="1"/>
    <col min="5" max="5" width="12" style="4" customWidth="1"/>
    <col min="6" max="6" width="20.375" style="20" customWidth="1"/>
    <col min="7" max="7" width="14.375" style="20" customWidth="1"/>
    <col min="8" max="8" width="20.375" style="19" customWidth="1"/>
    <col min="9" max="9" width="14.375" style="19" customWidth="1"/>
    <col min="10" max="10" width="16.25" style="4" customWidth="1"/>
    <col min="11" max="11" width="14" style="4" customWidth="1"/>
    <col min="12" max="12" width="16.25" style="21" customWidth="1"/>
    <col min="13" max="16384" width="9" style="4"/>
  </cols>
  <sheetData>
    <row r="1" spans="1:12" x14ac:dyDescent="0.2">
      <c r="A1" s="29" t="s">
        <v>421</v>
      </c>
      <c r="B1" s="29"/>
      <c r="C1" s="30"/>
      <c r="D1" s="30"/>
      <c r="E1" s="29"/>
      <c r="F1" s="29"/>
      <c r="G1" s="29"/>
      <c r="H1" s="30"/>
      <c r="I1" s="30"/>
      <c r="J1" s="29"/>
      <c r="K1" s="29"/>
      <c r="L1" s="29"/>
    </row>
    <row r="2" spans="1:12" s="1" customFormat="1" x14ac:dyDescent="0.2">
      <c r="A2" s="31" t="s">
        <v>422</v>
      </c>
      <c r="B2" s="31"/>
      <c r="C2" s="32"/>
      <c r="D2" s="32"/>
      <c r="E2" s="31"/>
      <c r="F2" s="31"/>
      <c r="G2" s="31"/>
      <c r="H2" s="32"/>
      <c r="I2" s="32"/>
      <c r="J2" s="31"/>
      <c r="K2" s="31"/>
      <c r="L2" s="31"/>
    </row>
    <row r="3" spans="1:12" s="1" customFormat="1" x14ac:dyDescent="0.2">
      <c r="A3" s="31" t="s">
        <v>419</v>
      </c>
      <c r="B3" s="31"/>
      <c r="C3" s="32"/>
      <c r="D3" s="32"/>
      <c r="E3" s="31"/>
      <c r="F3" s="31"/>
      <c r="G3" s="31"/>
      <c r="H3" s="32"/>
      <c r="I3" s="32"/>
      <c r="J3" s="31"/>
      <c r="K3" s="31"/>
      <c r="L3" s="31"/>
    </row>
    <row r="4" spans="1:12" ht="47.25" customHeight="1" x14ac:dyDescent="0.2">
      <c r="A4" s="25" t="s">
        <v>414</v>
      </c>
      <c r="B4" s="25" t="s">
        <v>113</v>
      </c>
      <c r="C4" s="33" t="s">
        <v>5</v>
      </c>
      <c r="D4" s="33" t="s">
        <v>4</v>
      </c>
      <c r="E4" s="25" t="s">
        <v>3</v>
      </c>
      <c r="F4" s="35" t="s">
        <v>116</v>
      </c>
      <c r="G4" s="35" t="s">
        <v>115</v>
      </c>
      <c r="H4" s="23" t="s">
        <v>114</v>
      </c>
      <c r="I4" s="23" t="s">
        <v>117</v>
      </c>
      <c r="J4" s="25" t="s">
        <v>2</v>
      </c>
      <c r="K4" s="27" t="s">
        <v>1</v>
      </c>
      <c r="L4" s="28"/>
    </row>
    <row r="5" spans="1:12" s="1" customFormat="1" x14ac:dyDescent="0.2">
      <c r="A5" s="26"/>
      <c r="B5" s="26"/>
      <c r="C5" s="34"/>
      <c r="D5" s="34"/>
      <c r="E5" s="26"/>
      <c r="F5" s="36"/>
      <c r="G5" s="36"/>
      <c r="H5" s="24"/>
      <c r="I5" s="24"/>
      <c r="J5" s="26"/>
      <c r="K5" s="2" t="s">
        <v>118</v>
      </c>
      <c r="L5" s="3" t="s">
        <v>119</v>
      </c>
    </row>
    <row r="6" spans="1:12" ht="120" x14ac:dyDescent="0.2">
      <c r="A6" s="22">
        <f t="shared" ref="A6:A48" si="0">ROW(A1)</f>
        <v>1</v>
      </c>
      <c r="B6" s="15" t="s">
        <v>401</v>
      </c>
      <c r="C6" s="11" t="s">
        <v>46</v>
      </c>
      <c r="D6" s="16" t="s">
        <v>46</v>
      </c>
      <c r="E6" s="9" t="s">
        <v>27</v>
      </c>
      <c r="F6" s="10" t="s">
        <v>124</v>
      </c>
      <c r="G6" s="11">
        <v>331087.96000000002</v>
      </c>
      <c r="H6" s="10" t="s">
        <v>184</v>
      </c>
      <c r="I6" s="12">
        <v>331087.96000000002</v>
      </c>
      <c r="J6" s="5" t="s">
        <v>28</v>
      </c>
      <c r="K6" s="5" t="s">
        <v>307</v>
      </c>
      <c r="L6" s="17">
        <v>244382</v>
      </c>
    </row>
    <row r="7" spans="1:12" ht="120" x14ac:dyDescent="0.2">
      <c r="A7" s="22">
        <f t="shared" si="0"/>
        <v>2</v>
      </c>
      <c r="B7" s="15" t="s">
        <v>47</v>
      </c>
      <c r="C7" s="7">
        <v>23000</v>
      </c>
      <c r="D7" s="8">
        <v>23000</v>
      </c>
      <c r="E7" s="9" t="s">
        <v>27</v>
      </c>
      <c r="F7" s="10" t="s">
        <v>185</v>
      </c>
      <c r="G7" s="11">
        <v>23000</v>
      </c>
      <c r="H7" s="10" t="s">
        <v>185</v>
      </c>
      <c r="I7" s="12">
        <v>23000</v>
      </c>
      <c r="J7" s="5" t="s">
        <v>28</v>
      </c>
      <c r="K7" s="5" t="s">
        <v>308</v>
      </c>
      <c r="L7" s="17">
        <v>244382</v>
      </c>
    </row>
    <row r="8" spans="1:12" ht="120" x14ac:dyDescent="0.2">
      <c r="A8" s="22">
        <f t="shared" si="0"/>
        <v>3</v>
      </c>
      <c r="B8" s="15" t="s">
        <v>48</v>
      </c>
      <c r="C8" s="7">
        <v>8000</v>
      </c>
      <c r="D8" s="8">
        <v>8000</v>
      </c>
      <c r="E8" s="9" t="s">
        <v>27</v>
      </c>
      <c r="F8" s="10" t="s">
        <v>186</v>
      </c>
      <c r="G8" s="11">
        <v>8000</v>
      </c>
      <c r="H8" s="10" t="s">
        <v>186</v>
      </c>
      <c r="I8" s="12">
        <v>8000</v>
      </c>
      <c r="J8" s="5" t="s">
        <v>28</v>
      </c>
      <c r="K8" s="5" t="s">
        <v>309</v>
      </c>
      <c r="L8" s="17">
        <v>244382</v>
      </c>
    </row>
    <row r="9" spans="1:12" ht="120" x14ac:dyDescent="0.2">
      <c r="A9" s="22">
        <f t="shared" si="0"/>
        <v>4</v>
      </c>
      <c r="B9" s="15" t="s">
        <v>94</v>
      </c>
      <c r="C9" s="7">
        <v>13016</v>
      </c>
      <c r="D9" s="8">
        <v>13016</v>
      </c>
      <c r="E9" s="9" t="s">
        <v>27</v>
      </c>
      <c r="F9" s="10" t="s">
        <v>164</v>
      </c>
      <c r="G9" s="11">
        <v>13016</v>
      </c>
      <c r="H9" s="10" t="s">
        <v>164</v>
      </c>
      <c r="I9" s="12">
        <v>13016</v>
      </c>
      <c r="J9" s="5" t="s">
        <v>28</v>
      </c>
      <c r="K9" s="5" t="s">
        <v>298</v>
      </c>
      <c r="L9" s="17">
        <v>244386</v>
      </c>
    </row>
    <row r="10" spans="1:12" ht="120" x14ac:dyDescent="0.2">
      <c r="A10" s="22">
        <f t="shared" si="0"/>
        <v>5</v>
      </c>
      <c r="B10" s="15" t="s">
        <v>402</v>
      </c>
      <c r="C10" s="7">
        <v>40000</v>
      </c>
      <c r="D10" s="8">
        <v>40000</v>
      </c>
      <c r="E10" s="9" t="s">
        <v>27</v>
      </c>
      <c r="F10" s="10" t="s">
        <v>181</v>
      </c>
      <c r="G10" s="11">
        <v>40000</v>
      </c>
      <c r="H10" s="10" t="s">
        <v>181</v>
      </c>
      <c r="I10" s="12">
        <v>40000</v>
      </c>
      <c r="J10" s="5" t="s">
        <v>28</v>
      </c>
      <c r="K10" s="5" t="s">
        <v>299</v>
      </c>
      <c r="L10" s="17">
        <v>244390</v>
      </c>
    </row>
    <row r="11" spans="1:12" ht="120" x14ac:dyDescent="0.2">
      <c r="A11" s="22">
        <f t="shared" si="0"/>
        <v>6</v>
      </c>
      <c r="B11" s="15" t="s">
        <v>403</v>
      </c>
      <c r="C11" s="11" t="s">
        <v>374</v>
      </c>
      <c r="D11" s="8">
        <v>403529.07</v>
      </c>
      <c r="E11" s="5" t="s">
        <v>27</v>
      </c>
      <c r="F11" s="10" t="s">
        <v>375</v>
      </c>
      <c r="G11" s="11">
        <v>400000</v>
      </c>
      <c r="H11" s="10" t="s">
        <v>375</v>
      </c>
      <c r="I11" s="12">
        <v>399500</v>
      </c>
      <c r="J11" s="5" t="s">
        <v>28</v>
      </c>
      <c r="K11" s="5" t="s">
        <v>376</v>
      </c>
      <c r="L11" s="17">
        <v>244396</v>
      </c>
    </row>
    <row r="12" spans="1:12" ht="120" x14ac:dyDescent="0.2">
      <c r="A12" s="22">
        <f t="shared" si="0"/>
        <v>7</v>
      </c>
      <c r="B12" s="15" t="s">
        <v>44</v>
      </c>
      <c r="C12" s="7">
        <v>171000</v>
      </c>
      <c r="D12" s="8">
        <v>171000</v>
      </c>
      <c r="E12" s="9" t="s">
        <v>27</v>
      </c>
      <c r="F12" s="10" t="s">
        <v>182</v>
      </c>
      <c r="G12" s="11">
        <v>171000</v>
      </c>
      <c r="H12" s="10" t="s">
        <v>182</v>
      </c>
      <c r="I12" s="12">
        <v>171000</v>
      </c>
      <c r="J12" s="5" t="s">
        <v>28</v>
      </c>
      <c r="K12" s="5" t="s">
        <v>300</v>
      </c>
      <c r="L12" s="17">
        <v>244396</v>
      </c>
    </row>
    <row r="13" spans="1:12" ht="120" x14ac:dyDescent="0.2">
      <c r="A13" s="22">
        <f t="shared" si="0"/>
        <v>8</v>
      </c>
      <c r="B13" s="15" t="s">
        <v>404</v>
      </c>
      <c r="C13" s="11" t="s">
        <v>374</v>
      </c>
      <c r="D13" s="8">
        <v>399977.78</v>
      </c>
      <c r="E13" s="5" t="s">
        <v>27</v>
      </c>
      <c r="F13" s="10" t="s">
        <v>377</v>
      </c>
      <c r="G13" s="11">
        <v>399500</v>
      </c>
      <c r="H13" s="10" t="s">
        <v>377</v>
      </c>
      <c r="I13" s="12">
        <v>399500</v>
      </c>
      <c r="J13" s="5" t="s">
        <v>28</v>
      </c>
      <c r="K13" s="5" t="s">
        <v>378</v>
      </c>
      <c r="L13" s="17">
        <v>244397</v>
      </c>
    </row>
    <row r="14" spans="1:12" ht="120" x14ac:dyDescent="0.2">
      <c r="A14" s="22">
        <f t="shared" si="0"/>
        <v>9</v>
      </c>
      <c r="B14" s="15" t="s">
        <v>405</v>
      </c>
      <c r="C14" s="11">
        <v>123000</v>
      </c>
      <c r="D14" s="8">
        <v>135489.51</v>
      </c>
      <c r="E14" s="5" t="s">
        <v>27</v>
      </c>
      <c r="F14" s="10" t="s">
        <v>379</v>
      </c>
      <c r="G14" s="11">
        <v>123000</v>
      </c>
      <c r="H14" s="10" t="s">
        <v>379</v>
      </c>
      <c r="I14" s="12">
        <v>123000</v>
      </c>
      <c r="J14" s="5" t="s">
        <v>28</v>
      </c>
      <c r="K14" s="5" t="s">
        <v>380</v>
      </c>
      <c r="L14" s="17">
        <v>244397</v>
      </c>
    </row>
    <row r="15" spans="1:12" ht="120" x14ac:dyDescent="0.2">
      <c r="A15" s="22">
        <f t="shared" si="0"/>
        <v>10</v>
      </c>
      <c r="B15" s="15" t="s">
        <v>49</v>
      </c>
      <c r="C15" s="7">
        <v>2000</v>
      </c>
      <c r="D15" s="8">
        <v>2000</v>
      </c>
      <c r="E15" s="9" t="s">
        <v>27</v>
      </c>
      <c r="F15" s="10" t="s">
        <v>187</v>
      </c>
      <c r="G15" s="11">
        <v>2000</v>
      </c>
      <c r="H15" s="10" t="s">
        <v>187</v>
      </c>
      <c r="I15" s="12">
        <v>2000</v>
      </c>
      <c r="J15" s="5" t="s">
        <v>28</v>
      </c>
      <c r="K15" s="5" t="s">
        <v>310</v>
      </c>
      <c r="L15" s="17">
        <v>244399</v>
      </c>
    </row>
    <row r="16" spans="1:12" ht="120" x14ac:dyDescent="0.2">
      <c r="A16" s="22">
        <f t="shared" si="0"/>
        <v>11</v>
      </c>
      <c r="B16" s="15" t="s">
        <v>112</v>
      </c>
      <c r="C16" s="7">
        <v>1000</v>
      </c>
      <c r="D16" s="8">
        <v>1000</v>
      </c>
      <c r="E16" s="9" t="s">
        <v>27</v>
      </c>
      <c r="F16" s="10" t="s">
        <v>188</v>
      </c>
      <c r="G16" s="11">
        <v>1000</v>
      </c>
      <c r="H16" s="10" t="s">
        <v>188</v>
      </c>
      <c r="I16" s="12">
        <v>1000</v>
      </c>
      <c r="J16" s="5" t="s">
        <v>28</v>
      </c>
      <c r="K16" s="5" t="s">
        <v>311</v>
      </c>
      <c r="L16" s="17">
        <v>244399</v>
      </c>
    </row>
    <row r="17" spans="1:12" ht="120" x14ac:dyDescent="0.2">
      <c r="A17" s="22">
        <f t="shared" si="0"/>
        <v>12</v>
      </c>
      <c r="B17" s="15" t="s">
        <v>111</v>
      </c>
      <c r="C17" s="7">
        <v>1000</v>
      </c>
      <c r="D17" s="8">
        <v>1000</v>
      </c>
      <c r="E17" s="9" t="s">
        <v>27</v>
      </c>
      <c r="F17" s="10" t="s">
        <v>189</v>
      </c>
      <c r="G17" s="11">
        <v>1000</v>
      </c>
      <c r="H17" s="10" t="s">
        <v>189</v>
      </c>
      <c r="I17" s="12">
        <v>1000</v>
      </c>
      <c r="J17" s="5" t="s">
        <v>28</v>
      </c>
      <c r="K17" s="5" t="s">
        <v>312</v>
      </c>
      <c r="L17" s="17">
        <v>244399</v>
      </c>
    </row>
    <row r="18" spans="1:12" ht="120" x14ac:dyDescent="0.2">
      <c r="A18" s="22">
        <f t="shared" si="0"/>
        <v>13</v>
      </c>
      <c r="B18" s="15" t="s">
        <v>103</v>
      </c>
      <c r="C18" s="7">
        <v>1000</v>
      </c>
      <c r="D18" s="8">
        <v>1000</v>
      </c>
      <c r="E18" s="9" t="s">
        <v>27</v>
      </c>
      <c r="F18" s="10" t="s">
        <v>190</v>
      </c>
      <c r="G18" s="11">
        <v>1000</v>
      </c>
      <c r="H18" s="10" t="s">
        <v>190</v>
      </c>
      <c r="I18" s="12">
        <v>1000</v>
      </c>
      <c r="J18" s="5" t="s">
        <v>28</v>
      </c>
      <c r="K18" s="5" t="s">
        <v>313</v>
      </c>
      <c r="L18" s="17">
        <v>244399</v>
      </c>
    </row>
    <row r="19" spans="1:12" ht="120" x14ac:dyDescent="0.2">
      <c r="A19" s="22">
        <f t="shared" si="0"/>
        <v>14</v>
      </c>
      <c r="B19" s="15" t="s">
        <v>101</v>
      </c>
      <c r="C19" s="7">
        <v>1000</v>
      </c>
      <c r="D19" s="8">
        <v>1000</v>
      </c>
      <c r="E19" s="9" t="s">
        <v>27</v>
      </c>
      <c r="F19" s="10" t="s">
        <v>191</v>
      </c>
      <c r="G19" s="11">
        <v>1000</v>
      </c>
      <c r="H19" s="10" t="s">
        <v>191</v>
      </c>
      <c r="I19" s="12">
        <v>1000</v>
      </c>
      <c r="J19" s="5" t="s">
        <v>28</v>
      </c>
      <c r="K19" s="5" t="s">
        <v>314</v>
      </c>
      <c r="L19" s="17">
        <v>244399</v>
      </c>
    </row>
    <row r="20" spans="1:12" ht="120" x14ac:dyDescent="0.2">
      <c r="A20" s="22">
        <f t="shared" si="0"/>
        <v>15</v>
      </c>
      <c r="B20" s="15" t="s">
        <v>102</v>
      </c>
      <c r="C20" s="7">
        <v>1000</v>
      </c>
      <c r="D20" s="8">
        <v>1000</v>
      </c>
      <c r="E20" s="9" t="s">
        <v>27</v>
      </c>
      <c r="F20" s="10" t="s">
        <v>192</v>
      </c>
      <c r="G20" s="11">
        <v>1000</v>
      </c>
      <c r="H20" s="10" t="s">
        <v>192</v>
      </c>
      <c r="I20" s="12">
        <v>1000</v>
      </c>
      <c r="J20" s="5" t="s">
        <v>28</v>
      </c>
      <c r="K20" s="5" t="s">
        <v>315</v>
      </c>
      <c r="L20" s="17">
        <v>244399</v>
      </c>
    </row>
    <row r="21" spans="1:12" ht="120" x14ac:dyDescent="0.2">
      <c r="A21" s="22">
        <f t="shared" si="0"/>
        <v>16</v>
      </c>
      <c r="B21" s="15" t="s">
        <v>104</v>
      </c>
      <c r="C21" s="7">
        <v>1000</v>
      </c>
      <c r="D21" s="8">
        <v>1000</v>
      </c>
      <c r="E21" s="9" t="s">
        <v>27</v>
      </c>
      <c r="F21" s="10" t="s">
        <v>193</v>
      </c>
      <c r="G21" s="11">
        <v>1000</v>
      </c>
      <c r="H21" s="10" t="s">
        <v>193</v>
      </c>
      <c r="I21" s="12">
        <v>1000</v>
      </c>
      <c r="J21" s="5" t="s">
        <v>28</v>
      </c>
      <c r="K21" s="5" t="s">
        <v>316</v>
      </c>
      <c r="L21" s="17">
        <v>244399</v>
      </c>
    </row>
    <row r="22" spans="1:12" ht="120" x14ac:dyDescent="0.2">
      <c r="A22" s="22">
        <f t="shared" si="0"/>
        <v>17</v>
      </c>
      <c r="B22" s="15" t="s">
        <v>105</v>
      </c>
      <c r="C22" s="7">
        <v>1000</v>
      </c>
      <c r="D22" s="8">
        <v>1000</v>
      </c>
      <c r="E22" s="9" t="s">
        <v>27</v>
      </c>
      <c r="F22" s="10" t="s">
        <v>194</v>
      </c>
      <c r="G22" s="11">
        <v>1000</v>
      </c>
      <c r="H22" s="10" t="s">
        <v>194</v>
      </c>
      <c r="I22" s="12">
        <v>1000</v>
      </c>
      <c r="J22" s="5" t="s">
        <v>28</v>
      </c>
      <c r="K22" s="5" t="s">
        <v>317</v>
      </c>
      <c r="L22" s="17">
        <v>244399</v>
      </c>
    </row>
    <row r="23" spans="1:12" ht="120" x14ac:dyDescent="0.2">
      <c r="A23" s="22">
        <f t="shared" si="0"/>
        <v>18</v>
      </c>
      <c r="B23" s="15" t="s">
        <v>106</v>
      </c>
      <c r="C23" s="7">
        <v>1000</v>
      </c>
      <c r="D23" s="8">
        <v>1000</v>
      </c>
      <c r="E23" s="9" t="s">
        <v>27</v>
      </c>
      <c r="F23" s="10" t="s">
        <v>195</v>
      </c>
      <c r="G23" s="11">
        <v>1000</v>
      </c>
      <c r="H23" s="10" t="s">
        <v>195</v>
      </c>
      <c r="I23" s="12">
        <v>1000</v>
      </c>
      <c r="J23" s="5" t="s">
        <v>28</v>
      </c>
      <c r="K23" s="5" t="s">
        <v>318</v>
      </c>
      <c r="L23" s="17">
        <v>244399</v>
      </c>
    </row>
    <row r="24" spans="1:12" ht="120" x14ac:dyDescent="0.2">
      <c r="A24" s="22">
        <f t="shared" si="0"/>
        <v>19</v>
      </c>
      <c r="B24" s="15" t="s">
        <v>107</v>
      </c>
      <c r="C24" s="7">
        <v>1000</v>
      </c>
      <c r="D24" s="8">
        <v>1000</v>
      </c>
      <c r="E24" s="9" t="s">
        <v>27</v>
      </c>
      <c r="F24" s="10" t="s">
        <v>196</v>
      </c>
      <c r="G24" s="11">
        <v>1000</v>
      </c>
      <c r="H24" s="10" t="s">
        <v>196</v>
      </c>
      <c r="I24" s="12">
        <v>1000</v>
      </c>
      <c r="J24" s="5" t="s">
        <v>28</v>
      </c>
      <c r="K24" s="5" t="s">
        <v>319</v>
      </c>
      <c r="L24" s="17">
        <v>244399</v>
      </c>
    </row>
    <row r="25" spans="1:12" ht="120" x14ac:dyDescent="0.2">
      <c r="A25" s="22">
        <f t="shared" si="0"/>
        <v>20</v>
      </c>
      <c r="B25" s="15" t="s">
        <v>108</v>
      </c>
      <c r="C25" s="7">
        <v>1000</v>
      </c>
      <c r="D25" s="8">
        <v>1000</v>
      </c>
      <c r="E25" s="9" t="s">
        <v>27</v>
      </c>
      <c r="F25" s="10" t="s">
        <v>197</v>
      </c>
      <c r="G25" s="11">
        <v>1000</v>
      </c>
      <c r="H25" s="10" t="s">
        <v>197</v>
      </c>
      <c r="I25" s="12">
        <v>1000</v>
      </c>
      <c r="J25" s="5" t="s">
        <v>28</v>
      </c>
      <c r="K25" s="5" t="s">
        <v>320</v>
      </c>
      <c r="L25" s="17">
        <v>244399</v>
      </c>
    </row>
    <row r="26" spans="1:12" ht="120" x14ac:dyDescent="0.2">
      <c r="A26" s="22">
        <f t="shared" si="0"/>
        <v>21</v>
      </c>
      <c r="B26" s="15" t="s">
        <v>109</v>
      </c>
      <c r="C26" s="7">
        <v>1000</v>
      </c>
      <c r="D26" s="8">
        <v>1000</v>
      </c>
      <c r="E26" s="9" t="s">
        <v>27</v>
      </c>
      <c r="F26" s="10" t="s">
        <v>198</v>
      </c>
      <c r="G26" s="11">
        <v>1000</v>
      </c>
      <c r="H26" s="10" t="s">
        <v>198</v>
      </c>
      <c r="I26" s="12">
        <v>1000</v>
      </c>
      <c r="J26" s="5" t="s">
        <v>28</v>
      </c>
      <c r="K26" s="5" t="s">
        <v>321</v>
      </c>
      <c r="L26" s="17">
        <v>244399</v>
      </c>
    </row>
    <row r="27" spans="1:12" ht="120" x14ac:dyDescent="0.2">
      <c r="A27" s="22">
        <f t="shared" si="0"/>
        <v>22</v>
      </c>
      <c r="B27" s="15" t="s">
        <v>110</v>
      </c>
      <c r="C27" s="7">
        <v>1000</v>
      </c>
      <c r="D27" s="8">
        <v>1000</v>
      </c>
      <c r="E27" s="9" t="s">
        <v>27</v>
      </c>
      <c r="F27" s="10" t="s">
        <v>199</v>
      </c>
      <c r="G27" s="11">
        <v>1000</v>
      </c>
      <c r="H27" s="10" t="s">
        <v>199</v>
      </c>
      <c r="I27" s="12">
        <v>1000</v>
      </c>
      <c r="J27" s="5" t="s">
        <v>28</v>
      </c>
      <c r="K27" s="5" t="s">
        <v>322</v>
      </c>
      <c r="L27" s="17">
        <v>244399</v>
      </c>
    </row>
    <row r="28" spans="1:12" ht="120" x14ac:dyDescent="0.2">
      <c r="A28" s="22">
        <f t="shared" si="0"/>
        <v>23</v>
      </c>
      <c r="B28" s="15" t="s">
        <v>50</v>
      </c>
      <c r="C28" s="7">
        <v>4000</v>
      </c>
      <c r="D28" s="8">
        <v>4000</v>
      </c>
      <c r="E28" s="9" t="s">
        <v>27</v>
      </c>
      <c r="F28" s="10" t="s">
        <v>200</v>
      </c>
      <c r="G28" s="11">
        <v>4000</v>
      </c>
      <c r="H28" s="10" t="s">
        <v>200</v>
      </c>
      <c r="I28" s="12">
        <v>4000</v>
      </c>
      <c r="J28" s="5" t="s">
        <v>28</v>
      </c>
      <c r="K28" s="5" t="s">
        <v>323</v>
      </c>
      <c r="L28" s="17">
        <v>244399</v>
      </c>
    </row>
    <row r="29" spans="1:12" ht="120" x14ac:dyDescent="0.2">
      <c r="A29" s="22">
        <f t="shared" si="0"/>
        <v>24</v>
      </c>
      <c r="B29" s="15" t="s">
        <v>51</v>
      </c>
      <c r="C29" s="7">
        <v>4000</v>
      </c>
      <c r="D29" s="8">
        <v>4000</v>
      </c>
      <c r="E29" s="9" t="s">
        <v>27</v>
      </c>
      <c r="F29" s="10" t="s">
        <v>201</v>
      </c>
      <c r="G29" s="11">
        <v>4000</v>
      </c>
      <c r="H29" s="10" t="s">
        <v>201</v>
      </c>
      <c r="I29" s="12">
        <v>4000</v>
      </c>
      <c r="J29" s="5" t="s">
        <v>28</v>
      </c>
      <c r="K29" s="5" t="s">
        <v>324</v>
      </c>
      <c r="L29" s="17">
        <v>244399</v>
      </c>
    </row>
    <row r="30" spans="1:12" ht="120" x14ac:dyDescent="0.2">
      <c r="A30" s="22">
        <f t="shared" si="0"/>
        <v>25</v>
      </c>
      <c r="B30" s="15" t="s">
        <v>52</v>
      </c>
      <c r="C30" s="7">
        <v>4000</v>
      </c>
      <c r="D30" s="8">
        <v>4000</v>
      </c>
      <c r="E30" s="9" t="s">
        <v>27</v>
      </c>
      <c r="F30" s="10" t="s">
        <v>202</v>
      </c>
      <c r="G30" s="11">
        <v>4000</v>
      </c>
      <c r="H30" s="10" t="s">
        <v>202</v>
      </c>
      <c r="I30" s="12">
        <v>4000</v>
      </c>
      <c r="J30" s="5" t="s">
        <v>28</v>
      </c>
      <c r="K30" s="5" t="s">
        <v>325</v>
      </c>
      <c r="L30" s="17">
        <v>244399</v>
      </c>
    </row>
    <row r="31" spans="1:12" ht="120" x14ac:dyDescent="0.2">
      <c r="A31" s="22">
        <f t="shared" si="0"/>
        <v>26</v>
      </c>
      <c r="B31" s="15" t="s">
        <v>53</v>
      </c>
      <c r="C31" s="7">
        <v>4000</v>
      </c>
      <c r="D31" s="8">
        <v>4000</v>
      </c>
      <c r="E31" s="9" t="s">
        <v>27</v>
      </c>
      <c r="F31" s="10" t="s">
        <v>203</v>
      </c>
      <c r="G31" s="11">
        <v>4000</v>
      </c>
      <c r="H31" s="10" t="s">
        <v>203</v>
      </c>
      <c r="I31" s="12">
        <v>4000</v>
      </c>
      <c r="J31" s="5" t="s">
        <v>28</v>
      </c>
      <c r="K31" s="5" t="s">
        <v>326</v>
      </c>
      <c r="L31" s="17">
        <v>244399</v>
      </c>
    </row>
    <row r="32" spans="1:12" ht="120" x14ac:dyDescent="0.2">
      <c r="A32" s="22">
        <f t="shared" si="0"/>
        <v>27</v>
      </c>
      <c r="B32" s="15" t="s">
        <v>54</v>
      </c>
      <c r="C32" s="7">
        <v>4000</v>
      </c>
      <c r="D32" s="8">
        <v>4000</v>
      </c>
      <c r="E32" s="9" t="s">
        <v>27</v>
      </c>
      <c r="F32" s="10" t="s">
        <v>204</v>
      </c>
      <c r="G32" s="11">
        <v>4000</v>
      </c>
      <c r="H32" s="10" t="s">
        <v>204</v>
      </c>
      <c r="I32" s="12">
        <v>4000</v>
      </c>
      <c r="J32" s="5" t="s">
        <v>28</v>
      </c>
      <c r="K32" s="5" t="s">
        <v>327</v>
      </c>
      <c r="L32" s="17">
        <v>244399</v>
      </c>
    </row>
    <row r="33" spans="1:12" ht="120" x14ac:dyDescent="0.2">
      <c r="A33" s="22">
        <f t="shared" si="0"/>
        <v>28</v>
      </c>
      <c r="B33" s="15" t="s">
        <v>55</v>
      </c>
      <c r="C33" s="7">
        <v>4000</v>
      </c>
      <c r="D33" s="8">
        <v>4000</v>
      </c>
      <c r="E33" s="9" t="s">
        <v>27</v>
      </c>
      <c r="F33" s="10" t="s">
        <v>205</v>
      </c>
      <c r="G33" s="11">
        <v>4000</v>
      </c>
      <c r="H33" s="10" t="s">
        <v>205</v>
      </c>
      <c r="I33" s="12">
        <v>4000</v>
      </c>
      <c r="J33" s="5" t="s">
        <v>28</v>
      </c>
      <c r="K33" s="5" t="s">
        <v>328</v>
      </c>
      <c r="L33" s="17">
        <v>244399</v>
      </c>
    </row>
    <row r="34" spans="1:12" ht="120" x14ac:dyDescent="0.2">
      <c r="A34" s="22">
        <f t="shared" si="0"/>
        <v>29</v>
      </c>
      <c r="B34" s="15" t="s">
        <v>56</v>
      </c>
      <c r="C34" s="7">
        <v>4000</v>
      </c>
      <c r="D34" s="8">
        <v>4000</v>
      </c>
      <c r="E34" s="9" t="s">
        <v>27</v>
      </c>
      <c r="F34" s="10" t="s">
        <v>206</v>
      </c>
      <c r="G34" s="11">
        <v>4000</v>
      </c>
      <c r="H34" s="10" t="s">
        <v>206</v>
      </c>
      <c r="I34" s="12">
        <v>4000</v>
      </c>
      <c r="J34" s="5" t="s">
        <v>28</v>
      </c>
      <c r="K34" s="5" t="s">
        <v>329</v>
      </c>
      <c r="L34" s="17">
        <v>244399</v>
      </c>
    </row>
    <row r="35" spans="1:12" ht="120" x14ac:dyDescent="0.2">
      <c r="A35" s="22">
        <f t="shared" si="0"/>
        <v>30</v>
      </c>
      <c r="B35" s="15" t="s">
        <v>57</v>
      </c>
      <c r="C35" s="7">
        <v>4000</v>
      </c>
      <c r="D35" s="8">
        <v>4000</v>
      </c>
      <c r="E35" s="9" t="s">
        <v>27</v>
      </c>
      <c r="F35" s="10" t="s">
        <v>207</v>
      </c>
      <c r="G35" s="11">
        <v>4000</v>
      </c>
      <c r="H35" s="10" t="s">
        <v>207</v>
      </c>
      <c r="I35" s="12">
        <v>4000</v>
      </c>
      <c r="J35" s="5" t="s">
        <v>28</v>
      </c>
      <c r="K35" s="5" t="s">
        <v>330</v>
      </c>
      <c r="L35" s="17">
        <v>244399</v>
      </c>
    </row>
    <row r="36" spans="1:12" ht="120" x14ac:dyDescent="0.2">
      <c r="A36" s="22">
        <f t="shared" si="0"/>
        <v>31</v>
      </c>
      <c r="B36" s="15" t="s">
        <v>58</v>
      </c>
      <c r="C36" s="7">
        <v>4000</v>
      </c>
      <c r="D36" s="8">
        <v>4000</v>
      </c>
      <c r="E36" s="9" t="s">
        <v>27</v>
      </c>
      <c r="F36" s="10" t="s">
        <v>208</v>
      </c>
      <c r="G36" s="11">
        <v>4000</v>
      </c>
      <c r="H36" s="10" t="s">
        <v>208</v>
      </c>
      <c r="I36" s="12">
        <v>4000</v>
      </c>
      <c r="J36" s="5" t="s">
        <v>28</v>
      </c>
      <c r="K36" s="5" t="s">
        <v>331</v>
      </c>
      <c r="L36" s="17">
        <v>244399</v>
      </c>
    </row>
    <row r="37" spans="1:12" ht="120" x14ac:dyDescent="0.2">
      <c r="A37" s="22">
        <f t="shared" si="0"/>
        <v>32</v>
      </c>
      <c r="B37" s="15" t="s">
        <v>59</v>
      </c>
      <c r="C37" s="7">
        <v>4000</v>
      </c>
      <c r="D37" s="8">
        <v>4000</v>
      </c>
      <c r="E37" s="9" t="s">
        <v>27</v>
      </c>
      <c r="F37" s="10" t="s">
        <v>209</v>
      </c>
      <c r="G37" s="11">
        <v>4000</v>
      </c>
      <c r="H37" s="10" t="s">
        <v>209</v>
      </c>
      <c r="I37" s="12">
        <v>4000</v>
      </c>
      <c r="J37" s="5" t="s">
        <v>28</v>
      </c>
      <c r="K37" s="5" t="s">
        <v>332</v>
      </c>
      <c r="L37" s="17">
        <v>244399</v>
      </c>
    </row>
    <row r="38" spans="1:12" ht="120" x14ac:dyDescent="0.2">
      <c r="A38" s="22">
        <f t="shared" si="0"/>
        <v>33</v>
      </c>
      <c r="B38" s="15" t="s">
        <v>60</v>
      </c>
      <c r="C38" s="7">
        <v>4000</v>
      </c>
      <c r="D38" s="8">
        <v>4000</v>
      </c>
      <c r="E38" s="9" t="s">
        <v>27</v>
      </c>
      <c r="F38" s="10" t="s">
        <v>210</v>
      </c>
      <c r="G38" s="11">
        <v>4000</v>
      </c>
      <c r="H38" s="10" t="s">
        <v>210</v>
      </c>
      <c r="I38" s="12">
        <v>4000</v>
      </c>
      <c r="J38" s="5" t="s">
        <v>28</v>
      </c>
      <c r="K38" s="5" t="s">
        <v>333</v>
      </c>
      <c r="L38" s="17">
        <v>244399</v>
      </c>
    </row>
    <row r="39" spans="1:12" ht="120" x14ac:dyDescent="0.2">
      <c r="A39" s="22">
        <f t="shared" si="0"/>
        <v>34</v>
      </c>
      <c r="B39" s="15" t="s">
        <v>61</v>
      </c>
      <c r="C39" s="7">
        <v>4000</v>
      </c>
      <c r="D39" s="8">
        <v>4000</v>
      </c>
      <c r="E39" s="9" t="s">
        <v>27</v>
      </c>
      <c r="F39" s="10" t="s">
        <v>211</v>
      </c>
      <c r="G39" s="11">
        <v>4000</v>
      </c>
      <c r="H39" s="10" t="s">
        <v>211</v>
      </c>
      <c r="I39" s="12">
        <v>4000</v>
      </c>
      <c r="J39" s="5" t="s">
        <v>28</v>
      </c>
      <c r="K39" s="5" t="s">
        <v>334</v>
      </c>
      <c r="L39" s="17">
        <v>244399</v>
      </c>
    </row>
    <row r="40" spans="1:12" ht="120" x14ac:dyDescent="0.2">
      <c r="A40" s="22">
        <f t="shared" si="0"/>
        <v>35</v>
      </c>
      <c r="B40" s="15" t="s">
        <v>406</v>
      </c>
      <c r="C40" s="7">
        <v>4610</v>
      </c>
      <c r="D40" s="8">
        <v>4610</v>
      </c>
      <c r="E40" s="9" t="s">
        <v>27</v>
      </c>
      <c r="F40" s="10" t="s">
        <v>168</v>
      </c>
      <c r="G40" s="11">
        <v>4610</v>
      </c>
      <c r="H40" s="10" t="s">
        <v>168</v>
      </c>
      <c r="I40" s="12">
        <v>4610</v>
      </c>
      <c r="J40" s="5" t="s">
        <v>28</v>
      </c>
      <c r="K40" s="5" t="s">
        <v>335</v>
      </c>
      <c r="L40" s="17">
        <v>244403</v>
      </c>
    </row>
    <row r="41" spans="1:12" ht="120" x14ac:dyDescent="0.2">
      <c r="A41" s="22">
        <f t="shared" si="0"/>
        <v>36</v>
      </c>
      <c r="B41" s="15" t="s">
        <v>95</v>
      </c>
      <c r="C41" s="7">
        <v>5000</v>
      </c>
      <c r="D41" s="8">
        <v>5000</v>
      </c>
      <c r="E41" s="9" t="s">
        <v>27</v>
      </c>
      <c r="F41" s="10" t="s">
        <v>164</v>
      </c>
      <c r="G41" s="11">
        <v>5000</v>
      </c>
      <c r="H41" s="10" t="s">
        <v>164</v>
      </c>
      <c r="I41" s="12">
        <v>5000</v>
      </c>
      <c r="J41" s="5" t="s">
        <v>28</v>
      </c>
      <c r="K41" s="5" t="s">
        <v>301</v>
      </c>
      <c r="L41" s="17">
        <v>244403</v>
      </c>
    </row>
    <row r="42" spans="1:12" ht="120" x14ac:dyDescent="0.2">
      <c r="A42" s="22">
        <f t="shared" si="0"/>
        <v>37</v>
      </c>
      <c r="B42" s="15" t="s">
        <v>96</v>
      </c>
      <c r="C42" s="7">
        <v>22745</v>
      </c>
      <c r="D42" s="8">
        <v>22745</v>
      </c>
      <c r="E42" s="9" t="s">
        <v>27</v>
      </c>
      <c r="F42" s="10" t="s">
        <v>164</v>
      </c>
      <c r="G42" s="11">
        <v>22745</v>
      </c>
      <c r="H42" s="10" t="s">
        <v>164</v>
      </c>
      <c r="I42" s="12">
        <v>22745</v>
      </c>
      <c r="J42" s="5" t="s">
        <v>28</v>
      </c>
      <c r="K42" s="5" t="s">
        <v>302</v>
      </c>
      <c r="L42" s="17">
        <v>244403</v>
      </c>
    </row>
    <row r="43" spans="1:12" ht="120" x14ac:dyDescent="0.2">
      <c r="A43" s="22">
        <f t="shared" si="0"/>
        <v>38</v>
      </c>
      <c r="B43" s="15" t="s">
        <v>97</v>
      </c>
      <c r="C43" s="7">
        <v>11218</v>
      </c>
      <c r="D43" s="8">
        <v>11218</v>
      </c>
      <c r="E43" s="9" t="s">
        <v>27</v>
      </c>
      <c r="F43" s="10" t="s">
        <v>164</v>
      </c>
      <c r="G43" s="11">
        <v>11218</v>
      </c>
      <c r="H43" s="10" t="s">
        <v>164</v>
      </c>
      <c r="I43" s="12">
        <v>11218</v>
      </c>
      <c r="J43" s="5" t="s">
        <v>28</v>
      </c>
      <c r="K43" s="5" t="s">
        <v>303</v>
      </c>
      <c r="L43" s="17">
        <v>244403</v>
      </c>
    </row>
    <row r="44" spans="1:12" ht="120" x14ac:dyDescent="0.2">
      <c r="A44" s="22">
        <f t="shared" si="0"/>
        <v>39</v>
      </c>
      <c r="B44" s="15" t="s">
        <v>29</v>
      </c>
      <c r="C44" s="7">
        <v>12030</v>
      </c>
      <c r="D44" s="8">
        <v>12030</v>
      </c>
      <c r="E44" s="9" t="s">
        <v>27</v>
      </c>
      <c r="F44" s="10" t="s">
        <v>124</v>
      </c>
      <c r="G44" s="11">
        <v>12030</v>
      </c>
      <c r="H44" s="10" t="s">
        <v>124</v>
      </c>
      <c r="I44" s="12">
        <v>12030</v>
      </c>
      <c r="J44" s="5" t="s">
        <v>28</v>
      </c>
      <c r="K44" s="5" t="s">
        <v>304</v>
      </c>
      <c r="L44" s="17">
        <v>244407</v>
      </c>
    </row>
    <row r="45" spans="1:12" ht="120" x14ac:dyDescent="0.2">
      <c r="A45" s="22">
        <f t="shared" si="0"/>
        <v>40</v>
      </c>
      <c r="B45" s="15" t="s">
        <v>407</v>
      </c>
      <c r="C45" s="7">
        <v>57263.85</v>
      </c>
      <c r="D45" s="8">
        <v>57263.85</v>
      </c>
      <c r="E45" s="9" t="s">
        <v>27</v>
      </c>
      <c r="F45" s="10" t="s">
        <v>165</v>
      </c>
      <c r="G45" s="11">
        <v>57263.85</v>
      </c>
      <c r="H45" s="10" t="s">
        <v>165</v>
      </c>
      <c r="I45" s="12">
        <v>57263.85</v>
      </c>
      <c r="J45" s="5" t="s">
        <v>28</v>
      </c>
      <c r="K45" s="5" t="s">
        <v>305</v>
      </c>
      <c r="L45" s="17">
        <v>244407</v>
      </c>
    </row>
    <row r="46" spans="1:12" ht="120" x14ac:dyDescent="0.2">
      <c r="A46" s="22">
        <f t="shared" si="0"/>
        <v>41</v>
      </c>
      <c r="B46" s="15" t="s">
        <v>45</v>
      </c>
      <c r="C46" s="7">
        <v>3500</v>
      </c>
      <c r="D46" s="8">
        <v>3500</v>
      </c>
      <c r="E46" s="9" t="s">
        <v>27</v>
      </c>
      <c r="F46" s="10" t="s">
        <v>183</v>
      </c>
      <c r="G46" s="11">
        <v>3500</v>
      </c>
      <c r="H46" s="10" t="s">
        <v>183</v>
      </c>
      <c r="I46" s="12">
        <v>3500</v>
      </c>
      <c r="J46" s="5" t="s">
        <v>28</v>
      </c>
      <c r="K46" s="5" t="s">
        <v>306</v>
      </c>
      <c r="L46" s="17">
        <v>244407</v>
      </c>
    </row>
    <row r="47" spans="1:12" ht="120" x14ac:dyDescent="0.2">
      <c r="A47" s="22">
        <f t="shared" si="0"/>
        <v>42</v>
      </c>
      <c r="B47" s="15" t="s">
        <v>62</v>
      </c>
      <c r="C47" s="7">
        <v>3441</v>
      </c>
      <c r="D47" s="8">
        <v>3441</v>
      </c>
      <c r="E47" s="9" t="s">
        <v>27</v>
      </c>
      <c r="F47" s="10" t="s">
        <v>212</v>
      </c>
      <c r="G47" s="11">
        <v>3441</v>
      </c>
      <c r="H47" s="10" t="s">
        <v>212</v>
      </c>
      <c r="I47" s="12">
        <v>3441</v>
      </c>
      <c r="J47" s="5" t="s">
        <v>28</v>
      </c>
      <c r="K47" s="5" t="s">
        <v>336</v>
      </c>
      <c r="L47" s="17">
        <v>244407</v>
      </c>
    </row>
    <row r="48" spans="1:12" ht="120" x14ac:dyDescent="0.2">
      <c r="A48" s="22">
        <f t="shared" si="0"/>
        <v>43</v>
      </c>
      <c r="B48" s="15" t="s">
        <v>0</v>
      </c>
      <c r="C48" s="7">
        <v>2025</v>
      </c>
      <c r="D48" s="8">
        <v>2025</v>
      </c>
      <c r="E48" s="9" t="s">
        <v>27</v>
      </c>
      <c r="F48" s="10" t="s">
        <v>174</v>
      </c>
      <c r="G48" s="11">
        <v>2025</v>
      </c>
      <c r="H48" s="10" t="s">
        <v>174</v>
      </c>
      <c r="I48" s="12">
        <v>2025</v>
      </c>
      <c r="J48" s="5" t="s">
        <v>28</v>
      </c>
      <c r="K48" s="5" t="s">
        <v>337</v>
      </c>
      <c r="L48" s="17">
        <v>244407</v>
      </c>
    </row>
  </sheetData>
  <autoFilter ref="F1:F48" xr:uid="{6563CDC3-37B1-4329-A355-A718CC93ADC5}">
    <filterColumn colId="0">
      <customFilters>
        <customFilter operator="notEqual" val=" "/>
      </customFilters>
    </filterColumn>
  </autoFilter>
  <mergeCells count="14">
    <mergeCell ref="H4:H5"/>
    <mergeCell ref="I4:I5"/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9370078740157483" right="0.39370078740157483" top="0.55118110236220474" bottom="0.19685039370078741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8AC70-B72A-4105-AC9B-5CDEEC3B1D42}">
  <sheetPr filterMode="1">
    <tabColor theme="3" tint="0.39997558519241921"/>
    <pageSetUpPr fitToPage="1"/>
  </sheetPr>
  <dimension ref="A1:L25"/>
  <sheetViews>
    <sheetView tabSelected="1" zoomScaleNormal="100" workbookViewId="0">
      <selection activeCell="C4" sqref="C4:C5"/>
    </sheetView>
  </sheetViews>
  <sheetFormatPr defaultColWidth="9" defaultRowHeight="24" x14ac:dyDescent="0.2"/>
  <cols>
    <col min="1" max="1" width="6.375" style="4" customWidth="1"/>
    <col min="2" max="2" width="28.5" style="4" customWidth="1"/>
    <col min="3" max="4" width="14.375" style="19" customWidth="1"/>
    <col min="5" max="5" width="12" style="4" customWidth="1"/>
    <col min="6" max="6" width="20.375" style="20" customWidth="1"/>
    <col min="7" max="7" width="14.375" style="20" customWidth="1"/>
    <col min="8" max="8" width="20.375" style="19" customWidth="1"/>
    <col min="9" max="9" width="14.375" style="19" customWidth="1"/>
    <col min="10" max="10" width="16.25" style="4" customWidth="1"/>
    <col min="11" max="11" width="14" style="4" customWidth="1"/>
    <col min="12" max="12" width="16.25" style="21" customWidth="1"/>
    <col min="13" max="16384" width="9" style="4"/>
  </cols>
  <sheetData>
    <row r="1" spans="1:12" x14ac:dyDescent="0.2">
      <c r="A1" s="29" t="s">
        <v>421</v>
      </c>
      <c r="B1" s="29"/>
      <c r="C1" s="30"/>
      <c r="D1" s="30"/>
      <c r="E1" s="29"/>
      <c r="F1" s="29"/>
      <c r="G1" s="29"/>
      <c r="H1" s="30"/>
      <c r="I1" s="30"/>
      <c r="J1" s="29"/>
      <c r="K1" s="29"/>
      <c r="L1" s="29"/>
    </row>
    <row r="2" spans="1:12" s="1" customFormat="1" x14ac:dyDescent="0.2">
      <c r="A2" s="31" t="s">
        <v>422</v>
      </c>
      <c r="B2" s="31"/>
      <c r="C2" s="32"/>
      <c r="D2" s="32"/>
      <c r="E2" s="31"/>
      <c r="F2" s="31"/>
      <c r="G2" s="31"/>
      <c r="H2" s="32"/>
      <c r="I2" s="32"/>
      <c r="J2" s="31"/>
      <c r="K2" s="31"/>
      <c r="L2" s="31"/>
    </row>
    <row r="3" spans="1:12" s="1" customFormat="1" x14ac:dyDescent="0.2">
      <c r="A3" s="31" t="s">
        <v>420</v>
      </c>
      <c r="B3" s="31"/>
      <c r="C3" s="32"/>
      <c r="D3" s="32"/>
      <c r="E3" s="31"/>
      <c r="F3" s="31"/>
      <c r="G3" s="31"/>
      <c r="H3" s="32"/>
      <c r="I3" s="32"/>
      <c r="J3" s="31"/>
      <c r="K3" s="31"/>
      <c r="L3" s="31"/>
    </row>
    <row r="4" spans="1:12" ht="47.25" customHeight="1" x14ac:dyDescent="0.2">
      <c r="A4" s="25" t="s">
        <v>414</v>
      </c>
      <c r="B4" s="25" t="s">
        <v>113</v>
      </c>
      <c r="C4" s="33" t="s">
        <v>5</v>
      </c>
      <c r="D4" s="33" t="s">
        <v>4</v>
      </c>
      <c r="E4" s="25" t="s">
        <v>3</v>
      </c>
      <c r="F4" s="35" t="s">
        <v>116</v>
      </c>
      <c r="G4" s="35" t="s">
        <v>115</v>
      </c>
      <c r="H4" s="23" t="s">
        <v>114</v>
      </c>
      <c r="I4" s="23" t="s">
        <v>117</v>
      </c>
      <c r="J4" s="25" t="s">
        <v>2</v>
      </c>
      <c r="K4" s="27" t="s">
        <v>1</v>
      </c>
      <c r="L4" s="28"/>
    </row>
    <row r="5" spans="1:12" s="1" customFormat="1" x14ac:dyDescent="0.2">
      <c r="A5" s="26"/>
      <c r="B5" s="26"/>
      <c r="C5" s="34"/>
      <c r="D5" s="34"/>
      <c r="E5" s="26"/>
      <c r="F5" s="36"/>
      <c r="G5" s="36"/>
      <c r="H5" s="24"/>
      <c r="I5" s="24"/>
      <c r="J5" s="26"/>
      <c r="K5" s="2" t="s">
        <v>118</v>
      </c>
      <c r="L5" s="3" t="s">
        <v>119</v>
      </c>
    </row>
    <row r="6" spans="1:12" ht="120" x14ac:dyDescent="0.2">
      <c r="A6" s="22">
        <f t="shared" ref="A6:A25" si="0">ROW(A1)</f>
        <v>1</v>
      </c>
      <c r="B6" s="15" t="s">
        <v>408</v>
      </c>
      <c r="C6" s="11">
        <v>277000</v>
      </c>
      <c r="D6" s="8">
        <v>245208.83</v>
      </c>
      <c r="E6" s="5" t="s">
        <v>27</v>
      </c>
      <c r="F6" s="10" t="s">
        <v>379</v>
      </c>
      <c r="G6" s="11">
        <v>245000</v>
      </c>
      <c r="H6" s="10" t="s">
        <v>379</v>
      </c>
      <c r="I6" s="12">
        <v>245000</v>
      </c>
      <c r="J6" s="5" t="s">
        <v>28</v>
      </c>
      <c r="K6" s="5" t="s">
        <v>381</v>
      </c>
      <c r="L6" s="17">
        <v>244410</v>
      </c>
    </row>
    <row r="7" spans="1:12" ht="120" x14ac:dyDescent="0.2">
      <c r="A7" s="22">
        <f t="shared" si="0"/>
        <v>2</v>
      </c>
      <c r="B7" s="15" t="s">
        <v>409</v>
      </c>
      <c r="C7" s="7">
        <v>17000</v>
      </c>
      <c r="D7" s="8">
        <v>17000</v>
      </c>
      <c r="E7" s="9" t="s">
        <v>27</v>
      </c>
      <c r="F7" s="10" t="s">
        <v>161</v>
      </c>
      <c r="G7" s="11">
        <v>17000</v>
      </c>
      <c r="H7" s="10" t="s">
        <v>161</v>
      </c>
      <c r="I7" s="12">
        <v>17000</v>
      </c>
      <c r="J7" s="5" t="s">
        <v>28</v>
      </c>
      <c r="K7" s="5" t="s">
        <v>338</v>
      </c>
      <c r="L7" s="17">
        <v>244420</v>
      </c>
    </row>
    <row r="8" spans="1:12" ht="120" x14ac:dyDescent="0.2">
      <c r="A8" s="22">
        <f t="shared" si="0"/>
        <v>3</v>
      </c>
      <c r="B8" s="15" t="s">
        <v>410</v>
      </c>
      <c r="C8" s="7">
        <v>5500</v>
      </c>
      <c r="D8" s="8">
        <v>5500</v>
      </c>
      <c r="E8" s="9" t="s">
        <v>27</v>
      </c>
      <c r="F8" s="10" t="s">
        <v>123</v>
      </c>
      <c r="G8" s="11">
        <v>5500</v>
      </c>
      <c r="H8" s="10" t="s">
        <v>123</v>
      </c>
      <c r="I8" s="12">
        <v>5500</v>
      </c>
      <c r="J8" s="5" t="s">
        <v>28</v>
      </c>
      <c r="K8" s="5" t="s">
        <v>339</v>
      </c>
      <c r="L8" s="17">
        <v>244420</v>
      </c>
    </row>
    <row r="9" spans="1:12" ht="120" x14ac:dyDescent="0.2">
      <c r="A9" s="22">
        <f t="shared" si="0"/>
        <v>4</v>
      </c>
      <c r="B9" s="15" t="s">
        <v>74</v>
      </c>
      <c r="C9" s="7">
        <v>4600</v>
      </c>
      <c r="D9" s="8">
        <v>4600</v>
      </c>
      <c r="E9" s="9" t="s">
        <v>27</v>
      </c>
      <c r="F9" s="10" t="s">
        <v>168</v>
      </c>
      <c r="G9" s="11">
        <v>4600</v>
      </c>
      <c r="H9" s="10" t="s">
        <v>168</v>
      </c>
      <c r="I9" s="12">
        <v>4600</v>
      </c>
      <c r="J9" s="5" t="s">
        <v>28</v>
      </c>
      <c r="K9" s="5" t="s">
        <v>353</v>
      </c>
      <c r="L9" s="17">
        <v>244420</v>
      </c>
    </row>
    <row r="10" spans="1:12" ht="120" x14ac:dyDescent="0.2">
      <c r="A10" s="22">
        <f t="shared" si="0"/>
        <v>5</v>
      </c>
      <c r="B10" s="15" t="s">
        <v>75</v>
      </c>
      <c r="C10" s="7">
        <v>4500</v>
      </c>
      <c r="D10" s="8">
        <v>4500</v>
      </c>
      <c r="E10" s="9" t="s">
        <v>27</v>
      </c>
      <c r="F10" s="10" t="s">
        <v>168</v>
      </c>
      <c r="G10" s="11">
        <v>4500</v>
      </c>
      <c r="H10" s="10" t="s">
        <v>168</v>
      </c>
      <c r="I10" s="12">
        <v>4500</v>
      </c>
      <c r="J10" s="5" t="s">
        <v>28</v>
      </c>
      <c r="K10" s="5" t="s">
        <v>354</v>
      </c>
      <c r="L10" s="17">
        <v>244424</v>
      </c>
    </row>
    <row r="11" spans="1:12" ht="120" x14ac:dyDescent="0.2">
      <c r="A11" s="22">
        <f t="shared" si="0"/>
        <v>6</v>
      </c>
      <c r="B11" s="15" t="s">
        <v>76</v>
      </c>
      <c r="C11" s="7">
        <v>4450</v>
      </c>
      <c r="D11" s="8">
        <v>4450</v>
      </c>
      <c r="E11" s="9" t="s">
        <v>27</v>
      </c>
      <c r="F11" s="10" t="s">
        <v>219</v>
      </c>
      <c r="G11" s="11">
        <v>4450</v>
      </c>
      <c r="H11" s="10" t="s">
        <v>219</v>
      </c>
      <c r="I11" s="12">
        <v>4450</v>
      </c>
      <c r="J11" s="5" t="s">
        <v>28</v>
      </c>
      <c r="K11" s="5" t="s">
        <v>355</v>
      </c>
      <c r="L11" s="17">
        <v>244424</v>
      </c>
    </row>
    <row r="12" spans="1:12" ht="120" x14ac:dyDescent="0.2">
      <c r="A12" s="22">
        <f t="shared" si="0"/>
        <v>7</v>
      </c>
      <c r="B12" s="15" t="s">
        <v>63</v>
      </c>
      <c r="C12" s="7">
        <v>2022</v>
      </c>
      <c r="D12" s="8">
        <v>2022</v>
      </c>
      <c r="E12" s="9" t="s">
        <v>27</v>
      </c>
      <c r="F12" s="10" t="s">
        <v>123</v>
      </c>
      <c r="G12" s="11">
        <v>2022</v>
      </c>
      <c r="H12" s="10" t="s">
        <v>123</v>
      </c>
      <c r="I12" s="12">
        <v>2022</v>
      </c>
      <c r="J12" s="5" t="s">
        <v>28</v>
      </c>
      <c r="K12" s="5" t="s">
        <v>340</v>
      </c>
      <c r="L12" s="17">
        <v>244424</v>
      </c>
    </row>
    <row r="13" spans="1:12" ht="120" x14ac:dyDescent="0.2">
      <c r="A13" s="22">
        <f t="shared" si="0"/>
        <v>8</v>
      </c>
      <c r="B13" s="15" t="s">
        <v>64</v>
      </c>
      <c r="C13" s="7">
        <v>2150</v>
      </c>
      <c r="D13" s="8">
        <v>2150</v>
      </c>
      <c r="E13" s="9" t="s">
        <v>27</v>
      </c>
      <c r="F13" s="10" t="s">
        <v>213</v>
      </c>
      <c r="G13" s="11">
        <v>2150</v>
      </c>
      <c r="H13" s="10" t="s">
        <v>213</v>
      </c>
      <c r="I13" s="12">
        <v>2150</v>
      </c>
      <c r="J13" s="5" t="s">
        <v>28</v>
      </c>
      <c r="K13" s="5" t="s">
        <v>341</v>
      </c>
      <c r="L13" s="17">
        <v>244424</v>
      </c>
    </row>
    <row r="14" spans="1:12" ht="120" x14ac:dyDescent="0.2">
      <c r="A14" s="22">
        <f t="shared" si="0"/>
        <v>9</v>
      </c>
      <c r="B14" s="15" t="s">
        <v>65</v>
      </c>
      <c r="C14" s="7">
        <v>5900</v>
      </c>
      <c r="D14" s="8">
        <v>5900</v>
      </c>
      <c r="E14" s="9" t="s">
        <v>27</v>
      </c>
      <c r="F14" s="10" t="s">
        <v>123</v>
      </c>
      <c r="G14" s="11">
        <v>5900</v>
      </c>
      <c r="H14" s="10" t="s">
        <v>123</v>
      </c>
      <c r="I14" s="12">
        <v>5900</v>
      </c>
      <c r="J14" s="5" t="s">
        <v>28</v>
      </c>
      <c r="K14" s="5" t="s">
        <v>342</v>
      </c>
      <c r="L14" s="17">
        <v>244425</v>
      </c>
    </row>
    <row r="15" spans="1:12" ht="120" x14ac:dyDescent="0.2">
      <c r="A15" s="22">
        <f t="shared" si="0"/>
        <v>10</v>
      </c>
      <c r="B15" s="15" t="s">
        <v>66</v>
      </c>
      <c r="C15" s="7">
        <v>13720</v>
      </c>
      <c r="D15" s="8">
        <v>13720</v>
      </c>
      <c r="E15" s="9" t="s">
        <v>27</v>
      </c>
      <c r="F15" s="10" t="s">
        <v>176</v>
      </c>
      <c r="G15" s="11">
        <v>13720</v>
      </c>
      <c r="H15" s="10" t="s">
        <v>176</v>
      </c>
      <c r="I15" s="12">
        <v>13720</v>
      </c>
      <c r="J15" s="5" t="s">
        <v>28</v>
      </c>
      <c r="K15" s="5" t="s">
        <v>343</v>
      </c>
      <c r="L15" s="17">
        <v>244425</v>
      </c>
    </row>
    <row r="16" spans="1:12" ht="120" x14ac:dyDescent="0.2">
      <c r="A16" s="22">
        <f t="shared" si="0"/>
        <v>11</v>
      </c>
      <c r="B16" s="15" t="s">
        <v>67</v>
      </c>
      <c r="C16" s="7">
        <v>27627</v>
      </c>
      <c r="D16" s="8">
        <v>27627</v>
      </c>
      <c r="E16" s="9" t="s">
        <v>27</v>
      </c>
      <c r="F16" s="10" t="s">
        <v>164</v>
      </c>
      <c r="G16" s="11">
        <v>27627</v>
      </c>
      <c r="H16" s="10" t="s">
        <v>164</v>
      </c>
      <c r="I16" s="12">
        <v>27627</v>
      </c>
      <c r="J16" s="5" t="s">
        <v>28</v>
      </c>
      <c r="K16" s="5" t="s">
        <v>344</v>
      </c>
      <c r="L16" s="17">
        <v>244427</v>
      </c>
    </row>
    <row r="17" spans="1:12" ht="120" x14ac:dyDescent="0.2">
      <c r="A17" s="22">
        <f t="shared" si="0"/>
        <v>12</v>
      </c>
      <c r="B17" s="15" t="s">
        <v>68</v>
      </c>
      <c r="C17" s="7">
        <v>3160</v>
      </c>
      <c r="D17" s="8">
        <v>3160</v>
      </c>
      <c r="E17" s="9" t="s">
        <v>27</v>
      </c>
      <c r="F17" s="10" t="s">
        <v>214</v>
      </c>
      <c r="G17" s="11">
        <v>3160</v>
      </c>
      <c r="H17" s="10" t="s">
        <v>214</v>
      </c>
      <c r="I17" s="12">
        <v>3160</v>
      </c>
      <c r="J17" s="5" t="s">
        <v>28</v>
      </c>
      <c r="K17" s="5" t="s">
        <v>345</v>
      </c>
      <c r="L17" s="17">
        <v>244427</v>
      </c>
    </row>
    <row r="18" spans="1:12" ht="120" x14ac:dyDescent="0.2">
      <c r="A18" s="22">
        <f t="shared" si="0"/>
        <v>13</v>
      </c>
      <c r="B18" s="15" t="s">
        <v>40</v>
      </c>
      <c r="C18" s="7">
        <v>40810</v>
      </c>
      <c r="D18" s="8">
        <v>40810</v>
      </c>
      <c r="E18" s="9" t="s">
        <v>27</v>
      </c>
      <c r="F18" s="10" t="s">
        <v>215</v>
      </c>
      <c r="G18" s="11">
        <v>40810</v>
      </c>
      <c r="H18" s="10" t="s">
        <v>215</v>
      </c>
      <c r="I18" s="12">
        <v>40810</v>
      </c>
      <c r="J18" s="5" t="s">
        <v>28</v>
      </c>
      <c r="K18" s="5" t="s">
        <v>346</v>
      </c>
      <c r="L18" s="17">
        <v>244427</v>
      </c>
    </row>
    <row r="19" spans="1:12" ht="120" x14ac:dyDescent="0.2">
      <c r="A19" s="22">
        <f t="shared" si="0"/>
        <v>14</v>
      </c>
      <c r="B19" s="15" t="s">
        <v>411</v>
      </c>
      <c r="C19" s="7">
        <v>143410.04999999999</v>
      </c>
      <c r="D19" s="8">
        <v>143410.04999999999</v>
      </c>
      <c r="E19" s="9" t="s">
        <v>27</v>
      </c>
      <c r="F19" s="10" t="s">
        <v>165</v>
      </c>
      <c r="G19" s="11">
        <v>143410.04999999999</v>
      </c>
      <c r="H19" s="10" t="s">
        <v>166</v>
      </c>
      <c r="I19" s="12">
        <v>143410.04999999999</v>
      </c>
      <c r="J19" s="5" t="s">
        <v>28</v>
      </c>
      <c r="K19" s="5" t="s">
        <v>347</v>
      </c>
      <c r="L19" s="17">
        <v>244431</v>
      </c>
    </row>
    <row r="20" spans="1:12" ht="144" x14ac:dyDescent="0.2">
      <c r="A20" s="22">
        <f t="shared" si="0"/>
        <v>15</v>
      </c>
      <c r="B20" s="15" t="s">
        <v>69</v>
      </c>
      <c r="C20" s="7">
        <v>34410</v>
      </c>
      <c r="D20" s="8">
        <v>34410</v>
      </c>
      <c r="E20" s="9" t="s">
        <v>27</v>
      </c>
      <c r="F20" s="10" t="s">
        <v>216</v>
      </c>
      <c r="G20" s="11">
        <v>34410</v>
      </c>
      <c r="H20" s="10" t="s">
        <v>216</v>
      </c>
      <c r="I20" s="12">
        <v>34410</v>
      </c>
      <c r="J20" s="5" t="s">
        <v>28</v>
      </c>
      <c r="K20" s="5" t="s">
        <v>348</v>
      </c>
      <c r="L20" s="17">
        <v>244431</v>
      </c>
    </row>
    <row r="21" spans="1:12" ht="120" x14ac:dyDescent="0.2">
      <c r="A21" s="22">
        <f t="shared" si="0"/>
        <v>16</v>
      </c>
      <c r="B21" s="15" t="s">
        <v>70</v>
      </c>
      <c r="C21" s="7">
        <v>3375</v>
      </c>
      <c r="D21" s="8">
        <v>3375</v>
      </c>
      <c r="E21" s="9" t="s">
        <v>27</v>
      </c>
      <c r="F21" s="10" t="s">
        <v>217</v>
      </c>
      <c r="G21" s="11">
        <v>3375</v>
      </c>
      <c r="H21" s="10" t="s">
        <v>218</v>
      </c>
      <c r="I21" s="12">
        <v>3375</v>
      </c>
      <c r="J21" s="5" t="s">
        <v>28</v>
      </c>
      <c r="K21" s="5" t="s">
        <v>349</v>
      </c>
      <c r="L21" s="17">
        <v>244431</v>
      </c>
    </row>
    <row r="22" spans="1:12" ht="120" x14ac:dyDescent="0.2">
      <c r="A22" s="22">
        <f t="shared" si="0"/>
        <v>17</v>
      </c>
      <c r="B22" s="15" t="s">
        <v>77</v>
      </c>
      <c r="C22" s="7">
        <v>850</v>
      </c>
      <c r="D22" s="8">
        <v>850</v>
      </c>
      <c r="E22" s="9" t="s">
        <v>27</v>
      </c>
      <c r="F22" s="10" t="s">
        <v>174</v>
      </c>
      <c r="G22" s="11">
        <v>850</v>
      </c>
      <c r="H22" s="10" t="s">
        <v>174</v>
      </c>
      <c r="I22" s="12">
        <v>850</v>
      </c>
      <c r="J22" s="5" t="s">
        <v>28</v>
      </c>
      <c r="K22" s="5" t="s">
        <v>356</v>
      </c>
      <c r="L22" s="17">
        <v>244432</v>
      </c>
    </row>
    <row r="23" spans="1:12" ht="120" x14ac:dyDescent="0.2">
      <c r="A23" s="22">
        <f t="shared" si="0"/>
        <v>18</v>
      </c>
      <c r="B23" s="15" t="s">
        <v>71</v>
      </c>
      <c r="C23" s="7">
        <v>3380</v>
      </c>
      <c r="D23" s="8">
        <v>3380</v>
      </c>
      <c r="E23" s="9" t="s">
        <v>27</v>
      </c>
      <c r="F23" s="10" t="s">
        <v>123</v>
      </c>
      <c r="G23" s="11">
        <v>3380</v>
      </c>
      <c r="H23" s="10" t="s">
        <v>123</v>
      </c>
      <c r="I23" s="12">
        <v>3380</v>
      </c>
      <c r="J23" s="5" t="s">
        <v>28</v>
      </c>
      <c r="K23" s="5" t="s">
        <v>350</v>
      </c>
      <c r="L23" s="17">
        <v>244433</v>
      </c>
    </row>
    <row r="24" spans="1:12" ht="120" x14ac:dyDescent="0.2">
      <c r="A24" s="22">
        <f t="shared" si="0"/>
        <v>19</v>
      </c>
      <c r="B24" s="15" t="s">
        <v>72</v>
      </c>
      <c r="C24" s="7">
        <v>18450</v>
      </c>
      <c r="D24" s="8">
        <v>18450</v>
      </c>
      <c r="E24" s="9" t="s">
        <v>27</v>
      </c>
      <c r="F24" s="10" t="s">
        <v>214</v>
      </c>
      <c r="G24" s="11">
        <v>18450</v>
      </c>
      <c r="H24" s="10" t="s">
        <v>214</v>
      </c>
      <c r="I24" s="12">
        <v>18450</v>
      </c>
      <c r="J24" s="5" t="s">
        <v>28</v>
      </c>
      <c r="K24" s="5" t="s">
        <v>351</v>
      </c>
      <c r="L24" s="17">
        <v>244433</v>
      </c>
    </row>
    <row r="25" spans="1:12" ht="120" x14ac:dyDescent="0.2">
      <c r="A25" s="22">
        <f t="shared" si="0"/>
        <v>20</v>
      </c>
      <c r="B25" s="15" t="s">
        <v>73</v>
      </c>
      <c r="C25" s="7">
        <v>18989</v>
      </c>
      <c r="D25" s="8">
        <v>18989</v>
      </c>
      <c r="E25" s="9" t="s">
        <v>27</v>
      </c>
      <c r="F25" s="10" t="s">
        <v>164</v>
      </c>
      <c r="G25" s="11">
        <v>18989</v>
      </c>
      <c r="H25" s="10" t="s">
        <v>164</v>
      </c>
      <c r="I25" s="12">
        <v>18989</v>
      </c>
      <c r="J25" s="5" t="s">
        <v>28</v>
      </c>
      <c r="K25" s="5" t="s">
        <v>352</v>
      </c>
      <c r="L25" s="17">
        <v>244433</v>
      </c>
    </row>
  </sheetData>
  <autoFilter ref="F1:F25" xr:uid="{6563CDC3-37B1-4329-A355-A718CC93ADC5}">
    <filterColumn colId="0">
      <customFilters>
        <customFilter operator="notEqual" val=" "/>
      </customFilters>
    </filterColumn>
  </autoFilter>
  <mergeCells count="14">
    <mergeCell ref="H4:H5"/>
    <mergeCell ref="I4:I5"/>
    <mergeCell ref="J4:J5"/>
    <mergeCell ref="K4:L4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9370078740157483" right="0.39370078740157483" top="0.55118110236220474" bottom="0.19685039370078741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ตุลาคม2568</vt:lpstr>
      <vt:lpstr>พฤศจิกายน2568</vt:lpstr>
      <vt:lpstr>ธันวาคม2568</vt:lpstr>
      <vt:lpstr>มกราคม2569</vt:lpstr>
      <vt:lpstr>กุมภาพันธ์2569</vt:lpstr>
      <vt:lpstr>มีนาคม2569</vt:lpstr>
      <vt:lpstr>กุมภาพันธ์2569!Print_Area</vt:lpstr>
      <vt:lpstr>ตุลาคม2568!Print_Area</vt:lpstr>
      <vt:lpstr>ธันวาคม2568!Print_Area</vt:lpstr>
      <vt:lpstr>พฤศจิกายน2568!Print_Area</vt:lpstr>
      <vt:lpstr>มกราคม2569!Print_Area</vt:lpstr>
      <vt:lpstr>มีนาคม2569!Print_Area</vt:lpstr>
      <vt:lpstr>กุมภาพันธ์2569!Print_Titles</vt:lpstr>
      <vt:lpstr>ตุลาคม2568!Print_Titles</vt:lpstr>
      <vt:lpstr>ธันวาคม2568!Print_Titles</vt:lpstr>
      <vt:lpstr>พฤศจิกายน2568!Print_Titles</vt:lpstr>
      <vt:lpstr>มกราคม2569!Print_Titles</vt:lpstr>
      <vt:lpstr>มีนาคม2569!Print_Titles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prapassorn.nachon@gmail.com</cp:lastModifiedBy>
  <cp:lastPrinted>2026-06-23T07:12:38Z</cp:lastPrinted>
  <dcterms:created xsi:type="dcterms:W3CDTF">2026-04-17T06:51:37Z</dcterms:created>
  <dcterms:modified xsi:type="dcterms:W3CDTF">2026-06-23T07:19:21Z</dcterms:modified>
</cp:coreProperties>
</file>